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1" documentId="8_{727AAAB2-93ED-4393-A62F-4983C1B63C75}" xr6:coauthVersionLast="47" xr6:coauthVersionMax="47" xr10:uidLastSave="{E0F67655-23DD-4BF5-A427-1FC0E18C5B6D}"/>
  <bookViews>
    <workbookView xWindow="-120" yWindow="-120" windowWidth="20640" windowHeight="11760" xr2:uid="{00000000-000D-0000-FFFF-FFFF00000000}"/>
  </bookViews>
  <sheets>
    <sheet name="配置図 (3.27） " sheetId="9" r:id="rId1"/>
    <sheet name="臨時駐車場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" i="9" l="1"/>
  <c r="Q8" i="9"/>
  <c r="Q9" i="9"/>
  <c r="Q10" i="9"/>
  <c r="Q7" i="9"/>
  <c r="P14" i="9"/>
  <c r="O14" i="9"/>
  <c r="R14" i="9"/>
  <c r="Q14" i="9" l="1"/>
</calcChain>
</file>

<file path=xl/sharedStrings.xml><?xml version="1.0" encoding="utf-8"?>
<sst xmlns="http://schemas.openxmlformats.org/spreadsheetml/2006/main" count="110" uniqueCount="110">
  <si>
    <t>山　　側</t>
    <rPh sb="0" eb="1">
      <t>ヤマ</t>
    </rPh>
    <rPh sb="3" eb="4">
      <t>ガワ</t>
    </rPh>
    <phoneticPr fontId="1"/>
  </si>
  <si>
    <t>下り</t>
    <rPh sb="0" eb="1">
      <t>クダ</t>
    </rPh>
    <phoneticPr fontId="1"/>
  </si>
  <si>
    <t>上り</t>
    <rPh sb="0" eb="1">
      <t>ノボ</t>
    </rPh>
    <phoneticPr fontId="1"/>
  </si>
  <si>
    <t>入口</t>
    <rPh sb="0" eb="2">
      <t>イリグチ</t>
    </rPh>
    <phoneticPr fontId="1"/>
  </si>
  <si>
    <t>野球用</t>
    <rPh sb="0" eb="3">
      <t>ヤキュウヨウ</t>
    </rPh>
    <phoneticPr fontId="1"/>
  </si>
  <si>
    <t>＜　長生の森公園　臨時駐車場　ご案内　＞</t>
    <phoneticPr fontId="1"/>
  </si>
  <si>
    <t>・駐車場の混雑が予想されますので、できるだけ乗合で</t>
    <rPh sb="1" eb="4">
      <t>チュウシャジョウ</t>
    </rPh>
    <rPh sb="5" eb="7">
      <t>コンザツ</t>
    </rPh>
    <rPh sb="8" eb="10">
      <t>ヨソウ</t>
    </rPh>
    <phoneticPr fontId="1"/>
  </si>
  <si>
    <t>　ご来場ください。</t>
    <phoneticPr fontId="1"/>
  </si>
  <si>
    <t>・長生の森公園駐車場が満車になった場合、</t>
    <rPh sb="1" eb="3">
      <t>チョウセイ</t>
    </rPh>
    <rPh sb="4" eb="5">
      <t>モリ</t>
    </rPh>
    <rPh sb="5" eb="7">
      <t>コウエン</t>
    </rPh>
    <rPh sb="7" eb="10">
      <t>チュウシャジョウ</t>
    </rPh>
    <rPh sb="11" eb="13">
      <t>マンシャ</t>
    </rPh>
    <rPh sb="17" eb="19">
      <t>バアイ</t>
    </rPh>
    <phoneticPr fontId="1"/>
  </si>
  <si>
    <t>各チーム４台目以降の車は</t>
    <rPh sb="0" eb="1">
      <t>カク</t>
    </rPh>
    <rPh sb="5" eb="6">
      <t>ダイ</t>
    </rPh>
    <rPh sb="6" eb="7">
      <t>メ</t>
    </rPh>
    <rPh sb="7" eb="9">
      <t>イコウ</t>
    </rPh>
    <rPh sb="10" eb="11">
      <t>クルマ</t>
    </rPh>
    <phoneticPr fontId="1"/>
  </si>
  <si>
    <t>　臨時駐車場に駐車ください。</t>
    <rPh sb="1" eb="3">
      <t>リンジ</t>
    </rPh>
    <rPh sb="3" eb="6">
      <t>チュウシャジョウ</t>
    </rPh>
    <rPh sb="7" eb="9">
      <t>チュウシャ</t>
    </rPh>
    <phoneticPr fontId="1"/>
  </si>
  <si>
    <t>　尚、No.2 臨時駐車場からテニスコート</t>
    <phoneticPr fontId="1"/>
  </si>
  <si>
    <t>　まで約600mの距離がありますので、</t>
    <rPh sb="3" eb="4">
      <t>ヤク</t>
    </rPh>
    <rPh sb="9" eb="11">
      <t>キョリ</t>
    </rPh>
    <phoneticPr fontId="1"/>
  </si>
  <si>
    <t>　早めのご来場をお願いいたします。</t>
    <rPh sb="1" eb="2">
      <t>ハヤ</t>
    </rPh>
    <rPh sb="5" eb="7">
      <t>ライジョウ</t>
    </rPh>
    <rPh sb="9" eb="10">
      <t>ネガ</t>
    </rPh>
    <phoneticPr fontId="1"/>
  </si>
  <si>
    <t>・駐車場係の案内に従い駐車ください。</t>
    <rPh sb="1" eb="4">
      <t>チュウシャジョウ</t>
    </rPh>
    <rPh sb="4" eb="5">
      <t>カカリ</t>
    </rPh>
    <rPh sb="6" eb="8">
      <t>アンナイ</t>
    </rPh>
    <rPh sb="9" eb="10">
      <t>シタガ</t>
    </rPh>
    <rPh sb="11" eb="13">
      <t>チュウシャ</t>
    </rPh>
    <phoneticPr fontId="1"/>
  </si>
  <si>
    <t>・駐車場にゴミ等を捨てないでください。</t>
    <rPh sb="1" eb="4">
      <t>チュウシャジョウ</t>
    </rPh>
    <rPh sb="7" eb="8">
      <t>ナド</t>
    </rPh>
    <rPh sb="9" eb="10">
      <t>ス</t>
    </rPh>
    <phoneticPr fontId="1"/>
  </si>
  <si>
    <t>・駐車場での事故については</t>
    <rPh sb="1" eb="4">
      <t>チュウシャジョウ</t>
    </rPh>
    <rPh sb="6" eb="8">
      <t>ジコ</t>
    </rPh>
    <phoneticPr fontId="1"/>
  </si>
  <si>
    <t>　責任を負いませんので</t>
    <phoneticPr fontId="1"/>
  </si>
  <si>
    <t>　ご了承ください。</t>
    <phoneticPr fontId="1"/>
  </si>
  <si>
    <t>・路上駐車はしないよう</t>
    <rPh sb="1" eb="3">
      <t>ロジョウ</t>
    </rPh>
    <rPh sb="3" eb="5">
      <t>チュウシャ</t>
    </rPh>
    <phoneticPr fontId="1"/>
  </si>
  <si>
    <t>　宜しくお願いいたします。</t>
    <phoneticPr fontId="1"/>
  </si>
  <si>
    <t>グリーン</t>
    <phoneticPr fontId="1"/>
  </si>
  <si>
    <t>若草</t>
    <rPh sb="0" eb="2">
      <t>ワカクサ</t>
    </rPh>
    <phoneticPr fontId="1"/>
  </si>
  <si>
    <t>JDI</t>
    <phoneticPr fontId="1"/>
  </si>
  <si>
    <t>夢蔵</t>
    <rPh sb="0" eb="2">
      <t>ユメクラ</t>
    </rPh>
    <phoneticPr fontId="1"/>
  </si>
  <si>
    <t>長生高校</t>
    <rPh sb="0" eb="2">
      <t>チョウセイ</t>
    </rPh>
    <rPh sb="2" eb="4">
      <t>コウコウ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</si>
  <si>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</si>
  <si>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</si>
  <si>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役員</t>
    <rPh sb="0" eb="2">
      <t>ヤクイン</t>
    </rPh>
    <phoneticPr fontId="1"/>
  </si>
  <si>
    <t>合計</t>
    <rPh sb="0" eb="2">
      <t>ゴウケイ</t>
    </rPh>
    <phoneticPr fontId="1"/>
  </si>
  <si>
    <t>割り当て台数</t>
    <rPh sb="0" eb="1">
      <t>ワ</t>
    </rPh>
    <rPh sb="2" eb="3">
      <t>ア</t>
    </rPh>
    <rPh sb="4" eb="6">
      <t>ダイスウ</t>
    </rPh>
    <phoneticPr fontId="1"/>
  </si>
  <si>
    <t>クラブ対抗駐車台数割り当て</t>
    <rPh sb="3" eb="5">
      <t>タイコウ</t>
    </rPh>
    <rPh sb="5" eb="9">
      <t>チュウシャダイスウ</t>
    </rPh>
    <rPh sb="9" eb="10">
      <t>ワ</t>
    </rPh>
    <rPh sb="11" eb="12">
      <t>ア</t>
    </rPh>
    <phoneticPr fontId="1"/>
  </si>
  <si>
    <t>チーム数</t>
    <rPh sb="3" eb="4">
      <t>スウ</t>
    </rPh>
    <phoneticPr fontId="1"/>
  </si>
  <si>
    <t>人数</t>
    <rPh sb="0" eb="2">
      <t>ニンズウ</t>
    </rPh>
    <phoneticPr fontId="1"/>
  </si>
  <si>
    <t>46長生高校</t>
    <rPh sb="2" eb="4">
      <t>チョウセイ</t>
    </rPh>
    <rPh sb="4" eb="6">
      <t>コウコウ</t>
    </rPh>
    <phoneticPr fontId="1"/>
  </si>
  <si>
    <t>68長生高校</t>
    <phoneticPr fontId="1"/>
  </si>
  <si>
    <t>19協会</t>
    <rPh sb="2" eb="4">
      <t>キョウカイ</t>
    </rPh>
    <phoneticPr fontId="1"/>
  </si>
  <si>
    <t>20協会</t>
    <rPh sb="2" eb="4">
      <t>キョウカイ</t>
    </rPh>
    <phoneticPr fontId="1"/>
  </si>
  <si>
    <t>21協会</t>
    <rPh sb="2" eb="4">
      <t>キョウカイ</t>
    </rPh>
    <phoneticPr fontId="1"/>
  </si>
  <si>
    <t>22協会</t>
    <rPh sb="2" eb="4">
      <t>キョウカイ</t>
    </rPh>
    <phoneticPr fontId="1"/>
  </si>
  <si>
    <t>23協会</t>
    <rPh sb="2" eb="4">
      <t>キョウカイ</t>
    </rPh>
    <phoneticPr fontId="1"/>
  </si>
  <si>
    <t>24協会</t>
    <rPh sb="2" eb="4">
      <t>キョウカイ</t>
    </rPh>
    <phoneticPr fontId="1"/>
  </si>
  <si>
    <t>12グリーン</t>
    <phoneticPr fontId="1"/>
  </si>
  <si>
    <t>13グリーン</t>
    <phoneticPr fontId="1"/>
  </si>
  <si>
    <t>14グリーン</t>
  </si>
  <si>
    <t>15グリーン</t>
  </si>
  <si>
    <t>16グリーン</t>
  </si>
  <si>
    <t>17グリーン</t>
  </si>
  <si>
    <t>18グリーン</t>
  </si>
  <si>
    <t>1　JDI</t>
    <phoneticPr fontId="1"/>
  </si>
  <si>
    <t>2　JDI</t>
    <phoneticPr fontId="1"/>
  </si>
  <si>
    <t>4　JDI</t>
  </si>
  <si>
    <t>5　JDI</t>
  </si>
  <si>
    <t>6　JDI</t>
  </si>
  <si>
    <t>7　JDI</t>
  </si>
  <si>
    <t>8　JDI</t>
  </si>
  <si>
    <t>9　JDI</t>
  </si>
  <si>
    <t>10　JDI</t>
  </si>
  <si>
    <t>11　JDI</t>
  </si>
  <si>
    <t>3　JDI</t>
    <phoneticPr fontId="1"/>
  </si>
  <si>
    <t>45　JDI</t>
    <phoneticPr fontId="1"/>
  </si>
  <si>
    <t>66　JDI</t>
    <phoneticPr fontId="1"/>
  </si>
  <si>
    <t>67　JDI</t>
    <phoneticPr fontId="1"/>
  </si>
  <si>
    <t>47　夢蔵</t>
    <rPh sb="3" eb="5">
      <t>ユメクラ</t>
    </rPh>
    <phoneticPr fontId="1"/>
  </si>
  <si>
    <t>48　夢蔵</t>
    <rPh sb="3" eb="5">
      <t>ユメクラ</t>
    </rPh>
    <phoneticPr fontId="1"/>
  </si>
  <si>
    <t>49　夢蔵</t>
    <rPh sb="3" eb="5">
      <t>ユメクラ</t>
    </rPh>
    <phoneticPr fontId="1"/>
  </si>
  <si>
    <t>50　夢蔵</t>
    <rPh sb="3" eb="5">
      <t>ユメクラ</t>
    </rPh>
    <phoneticPr fontId="1"/>
  </si>
  <si>
    <t>51　夢蔵</t>
    <rPh sb="3" eb="5">
      <t>ユメクラ</t>
    </rPh>
    <phoneticPr fontId="1"/>
  </si>
  <si>
    <t>52　夢蔵</t>
    <rPh sb="3" eb="5">
      <t>ユメクラ</t>
    </rPh>
    <phoneticPr fontId="1"/>
  </si>
  <si>
    <t>53　夢蔵</t>
    <rPh sb="3" eb="5">
      <t>ユメクラ</t>
    </rPh>
    <phoneticPr fontId="1"/>
  </si>
  <si>
    <t>54　夢蔵</t>
    <rPh sb="3" eb="5">
      <t>ユメクラ</t>
    </rPh>
    <phoneticPr fontId="1"/>
  </si>
  <si>
    <t>55　夢蔵</t>
    <rPh sb="3" eb="5">
      <t>ユメクラ</t>
    </rPh>
    <phoneticPr fontId="1"/>
  </si>
  <si>
    <t>56　夢蔵</t>
    <rPh sb="3" eb="5">
      <t>ユメクラ</t>
    </rPh>
    <phoneticPr fontId="1"/>
  </si>
  <si>
    <t>57　夢蔵</t>
    <rPh sb="3" eb="5">
      <t>ユメクラ</t>
    </rPh>
    <phoneticPr fontId="1"/>
  </si>
  <si>
    <t>58　夢蔵</t>
    <rPh sb="3" eb="5">
      <t>ユメクラ</t>
    </rPh>
    <phoneticPr fontId="1"/>
  </si>
  <si>
    <t>59　夢蔵</t>
    <rPh sb="3" eb="5">
      <t>ユメクラ</t>
    </rPh>
    <phoneticPr fontId="1"/>
  </si>
  <si>
    <t>60　夢蔵</t>
    <rPh sb="3" eb="5">
      <t>ユメクラ</t>
    </rPh>
    <phoneticPr fontId="1"/>
  </si>
  <si>
    <t>61　夢蔵</t>
    <rPh sb="3" eb="5">
      <t>ユメクラ</t>
    </rPh>
    <phoneticPr fontId="1"/>
  </si>
  <si>
    <t>62　夢蔵</t>
    <rPh sb="3" eb="5">
      <t>ユメクラ</t>
    </rPh>
    <phoneticPr fontId="1"/>
  </si>
  <si>
    <t>63　夢蔵</t>
    <rPh sb="3" eb="5">
      <t>ユメクラ</t>
    </rPh>
    <phoneticPr fontId="1"/>
  </si>
  <si>
    <t>64　夢蔵</t>
    <rPh sb="3" eb="5">
      <t>ユメクラ</t>
    </rPh>
    <phoneticPr fontId="1"/>
  </si>
  <si>
    <t>65　夢蔵</t>
    <rPh sb="3" eb="5">
      <t>ユメクラ</t>
    </rPh>
    <phoneticPr fontId="1"/>
  </si>
  <si>
    <t>25　若草</t>
    <rPh sb="3" eb="5">
      <t>ワカクサ</t>
    </rPh>
    <phoneticPr fontId="1"/>
  </si>
  <si>
    <t>26　若草</t>
    <rPh sb="3" eb="5">
      <t>ワカクサ</t>
    </rPh>
    <phoneticPr fontId="1"/>
  </si>
  <si>
    <t>27　若草</t>
    <rPh sb="3" eb="5">
      <t>ワカクサ</t>
    </rPh>
    <phoneticPr fontId="1"/>
  </si>
  <si>
    <t>28　若草</t>
    <rPh sb="3" eb="5">
      <t>ワカクサ</t>
    </rPh>
    <phoneticPr fontId="1"/>
  </si>
  <si>
    <t>29　若草</t>
    <rPh sb="3" eb="5">
      <t>ワカクサ</t>
    </rPh>
    <phoneticPr fontId="1"/>
  </si>
  <si>
    <t>30　若草</t>
    <rPh sb="3" eb="5">
      <t>ワカクサ</t>
    </rPh>
    <phoneticPr fontId="1"/>
  </si>
  <si>
    <t>31　若草</t>
    <rPh sb="3" eb="5">
      <t>ワカクサ</t>
    </rPh>
    <phoneticPr fontId="1"/>
  </si>
  <si>
    <t>32　若草</t>
    <rPh sb="3" eb="5">
      <t>ワカクサ</t>
    </rPh>
    <phoneticPr fontId="1"/>
  </si>
  <si>
    <t>33　若草</t>
    <rPh sb="3" eb="5">
      <t>ワカクサ</t>
    </rPh>
    <phoneticPr fontId="1"/>
  </si>
  <si>
    <t>34　若草</t>
    <rPh sb="3" eb="5">
      <t>ワカクサ</t>
    </rPh>
    <phoneticPr fontId="1"/>
  </si>
  <si>
    <t>35　若草</t>
    <rPh sb="3" eb="5">
      <t>ワカクサ</t>
    </rPh>
    <phoneticPr fontId="1"/>
  </si>
  <si>
    <t>36　若草</t>
    <rPh sb="3" eb="5">
      <t>ワカクサ</t>
    </rPh>
    <phoneticPr fontId="1"/>
  </si>
  <si>
    <t>37　若草</t>
    <rPh sb="3" eb="5">
      <t>ワカクサ</t>
    </rPh>
    <phoneticPr fontId="1"/>
  </si>
  <si>
    <t>38　若草</t>
    <rPh sb="3" eb="5">
      <t>ワカクサ</t>
    </rPh>
    <phoneticPr fontId="1"/>
  </si>
  <si>
    <t>39　若草</t>
    <rPh sb="3" eb="5">
      <t>ワカクサ</t>
    </rPh>
    <phoneticPr fontId="1"/>
  </si>
  <si>
    <t>40　若草</t>
    <rPh sb="3" eb="5">
      <t>ワカクサ</t>
    </rPh>
    <phoneticPr fontId="1"/>
  </si>
  <si>
    <t>41　若草</t>
    <rPh sb="3" eb="5">
      <t>ワカクサ</t>
    </rPh>
    <phoneticPr fontId="1"/>
  </si>
  <si>
    <t>42　若草</t>
    <rPh sb="3" eb="5">
      <t>ワカクサ</t>
    </rPh>
    <phoneticPr fontId="1"/>
  </si>
  <si>
    <t>43　若草</t>
    <rPh sb="3" eb="5">
      <t>ワカクサ</t>
    </rPh>
    <phoneticPr fontId="1"/>
  </si>
  <si>
    <t>44　若草</t>
    <rPh sb="3" eb="5">
      <t>ワカクサ</t>
    </rPh>
    <phoneticPr fontId="1"/>
  </si>
  <si>
    <t>3月27日茂原市クラブ対抗戦</t>
    <rPh sb="1" eb="2">
      <t>ガツ</t>
    </rPh>
    <rPh sb="4" eb="5">
      <t>ヒ</t>
    </rPh>
    <rPh sb="5" eb="8">
      <t>モバラシ</t>
    </rPh>
    <rPh sb="11" eb="14">
      <t>タイコウセン</t>
    </rPh>
    <phoneticPr fontId="1"/>
  </si>
  <si>
    <t>協会</t>
    <rPh sb="0" eb="2">
      <t>キョウカイ</t>
    </rPh>
    <phoneticPr fontId="1"/>
  </si>
  <si>
    <t>JDI</t>
    <phoneticPr fontId="1"/>
  </si>
  <si>
    <t>グリーン</t>
    <phoneticPr fontId="1"/>
  </si>
  <si>
    <t>若草</t>
    <rPh sb="0" eb="2">
      <t>ワカクサ</t>
    </rPh>
    <phoneticPr fontId="1"/>
  </si>
  <si>
    <t>夢蔵</t>
    <rPh sb="0" eb="2">
      <t>ユメクラ</t>
    </rPh>
    <phoneticPr fontId="1"/>
  </si>
  <si>
    <t>長生高校</t>
    <rPh sb="0" eb="2">
      <t>チョウセイ</t>
    </rPh>
    <rPh sb="2" eb="4">
      <t>コウコウ</t>
    </rPh>
    <phoneticPr fontId="1"/>
  </si>
  <si>
    <t>2022.3.27 茂原市テニス協会</t>
    <rPh sb="10" eb="13">
      <t>モバラシ</t>
    </rPh>
    <rPh sb="16" eb="18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</si>
</sst>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C8A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 diagonalUp="1">
      <left/>
      <right/>
      <top/>
      <bottom/>
      <diagonal style="thick">
        <color auto="1"/>
      </diagonal>
    </border>
    <border>
      <left/>
      <right/>
      <top style="thick">
        <color auto="1"/>
      </top>
      <bottom/>
      <diagonal/>
    </border>
    <border diagonalUp="1">
      <left/>
      <right/>
      <top style="thin">
        <color auto="1"/>
      </top>
      <bottom/>
      <diagonal style="medium">
        <color auto="1"/>
      </diagonal>
    </border>
    <border diagonalUp="1">
      <left style="thin">
        <color auto="1"/>
      </left>
      <right/>
      <top/>
      <bottom/>
      <diagonal style="medium">
        <color auto="1"/>
      </diagonal>
    </border>
    <border diagonalUp="1">
      <left/>
      <right/>
      <top/>
      <bottom/>
      <diagonal style="medium">
        <color auto="1"/>
      </diagonal>
    </border>
    <border>
      <left style="thin">
        <color auto="1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auto="1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>
      <left style="thick">
        <color rgb="FF000000"/>
      </left>
      <right/>
      <top style="thin">
        <color auto="1"/>
      </top>
      <bottom/>
      <diagonal style="medium">
        <color auto="1"/>
      </diagonal>
    </border>
    <border>
      <left style="thick">
        <color auto="1"/>
      </left>
      <right style="medium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 style="dashed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7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0" xfId="0" applyAlignment="1">
      <alignment shrinkToFit="1"/>
    </xf>
    <xf numFmtId="0" fontId="0" fillId="0" borderId="7" xfId="0" applyBorder="1" applyAlignment="1">
      <alignment shrinkToFit="1"/>
    </xf>
    <xf numFmtId="0" fontId="0" fillId="0" borderId="10" xfId="0" applyBorder="1"/>
    <xf numFmtId="0" fontId="0" fillId="0" borderId="11" xfId="0" applyBorder="1"/>
    <xf numFmtId="0" fontId="0" fillId="4" borderId="12" xfId="0" applyFont="1" applyFill="1" applyBorder="1" applyAlignment="1">
      <alignment shrinkToFit="1"/>
    </xf>
    <xf numFmtId="0" fontId="0" fillId="4" borderId="13" xfId="0" applyFont="1" applyFill="1" applyBorder="1" applyAlignment="1">
      <alignment shrinkToFit="1"/>
    </xf>
    <xf numFmtId="0" fontId="0" fillId="0" borderId="17" xfId="0" applyBorder="1"/>
    <xf numFmtId="0" fontId="2" fillId="0" borderId="0" xfId="0" applyFont="1" applyFill="1"/>
    <xf numFmtId="0" fontId="2" fillId="5" borderId="0" xfId="0" applyFont="1" applyFill="1"/>
    <xf numFmtId="0" fontId="2" fillId="0" borderId="0" xfId="0" applyFont="1"/>
    <xf numFmtId="0" fontId="2" fillId="5" borderId="0" xfId="0" applyFont="1" applyFill="1" applyAlignment="1">
      <alignment horizontal="right"/>
    </xf>
    <xf numFmtId="0" fontId="3" fillId="5" borderId="0" xfId="0" applyFont="1" applyFill="1"/>
    <xf numFmtId="0" fontId="3" fillId="0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shrinkToFit="1"/>
    </xf>
    <xf numFmtId="0" fontId="0" fillId="0" borderId="0" xfId="0" applyFill="1" applyBorder="1"/>
    <xf numFmtId="0" fontId="0" fillId="0" borderId="1" xfId="0" applyBorder="1"/>
    <xf numFmtId="0" fontId="0" fillId="0" borderId="0" xfId="0" applyFill="1" applyAlignment="1">
      <alignment horizontal="left" shrinkToFit="1"/>
    </xf>
    <xf numFmtId="0" fontId="0" fillId="3" borderId="19" xfId="0" applyFont="1" applyFill="1" applyBorder="1" applyAlignment="1">
      <alignment horizontal="left" shrinkToFit="1"/>
    </xf>
    <xf numFmtId="0" fontId="0" fillId="6" borderId="19" xfId="0" applyFont="1" applyFill="1" applyBorder="1" applyAlignment="1">
      <alignment horizontal="left" shrinkToFit="1"/>
    </xf>
    <xf numFmtId="0" fontId="0" fillId="6" borderId="27" xfId="0" applyFont="1" applyFill="1" applyBorder="1" applyAlignment="1">
      <alignment horizontal="left" shrinkToFit="1"/>
    </xf>
    <xf numFmtId="0" fontId="0" fillId="3" borderId="18" xfId="0" applyFont="1" applyFill="1" applyBorder="1" applyAlignment="1">
      <alignment horizontal="left" shrinkToFit="1"/>
    </xf>
    <xf numFmtId="0" fontId="0" fillId="3" borderId="20" xfId="0" applyFont="1" applyFill="1" applyBorder="1" applyAlignment="1">
      <alignment horizontal="left" shrinkToFit="1"/>
    </xf>
    <xf numFmtId="0" fontId="0" fillId="7" borderId="25" xfId="0" applyFont="1" applyFill="1" applyBorder="1" applyAlignment="1">
      <alignment horizontal="left" shrinkToFit="1"/>
    </xf>
    <xf numFmtId="0" fontId="0" fillId="7" borderId="26" xfId="0" applyFont="1" applyFill="1" applyBorder="1" applyAlignment="1">
      <alignment horizontal="left" shrinkToFit="1"/>
    </xf>
    <xf numFmtId="0" fontId="0" fillId="3" borderId="23" xfId="0" applyFont="1" applyFill="1" applyBorder="1" applyAlignment="1">
      <alignment horizontal="left" shrinkToFit="1"/>
    </xf>
    <xf numFmtId="0" fontId="0" fillId="3" borderId="24" xfId="0" applyFont="1" applyFill="1" applyBorder="1" applyAlignment="1">
      <alignment horizontal="left" shrinkToFit="1"/>
    </xf>
    <xf numFmtId="0" fontId="0" fillId="8" borderId="27" xfId="0" applyFont="1" applyFill="1" applyBorder="1" applyAlignment="1">
      <alignment horizontal="left" shrinkToFit="1"/>
    </xf>
    <xf numFmtId="0" fontId="0" fillId="8" borderId="19" xfId="0" applyFont="1" applyFill="1" applyBorder="1" applyAlignment="1">
      <alignment horizontal="left" shrinkToFit="1"/>
    </xf>
    <xf numFmtId="0" fontId="0" fillId="9" borderId="21" xfId="0" applyFont="1" applyFill="1" applyBorder="1" applyAlignment="1">
      <alignment horizontal="left" shrinkToFit="1"/>
    </xf>
    <xf numFmtId="0" fontId="0" fillId="9" borderId="23" xfId="0" applyFont="1" applyFill="1" applyBorder="1" applyAlignment="1">
      <alignment horizontal="left" shrinkToFit="1"/>
    </xf>
    <xf numFmtId="0" fontId="0" fillId="10" borderId="22" xfId="0" applyFont="1" applyFill="1" applyBorder="1" applyAlignment="1">
      <alignment horizontal="left" shrinkToFit="1"/>
    </xf>
    <xf numFmtId="0" fontId="0" fillId="10" borderId="24" xfId="0" applyFont="1" applyFill="1" applyBorder="1" applyAlignment="1">
      <alignment horizontal="left" shrinkToFit="1"/>
    </xf>
    <xf numFmtId="0" fontId="0" fillId="8" borderId="1" xfId="0" applyFont="1" applyFill="1" applyBorder="1" applyAlignment="1">
      <alignment horizontal="center" shrinkToFit="1"/>
    </xf>
    <xf numFmtId="0" fontId="0" fillId="3" borderId="1" xfId="0" applyFont="1" applyFill="1" applyBorder="1" applyAlignment="1">
      <alignment horizontal="center" shrinkToFit="1"/>
    </xf>
    <xf numFmtId="0" fontId="0" fillId="6" borderId="1" xfId="0" applyFont="1" applyFill="1" applyBorder="1" applyAlignment="1">
      <alignment horizontal="center" shrinkToFit="1"/>
    </xf>
    <xf numFmtId="0" fontId="0" fillId="9" borderId="1" xfId="0" applyFont="1" applyFill="1" applyBorder="1" applyAlignment="1">
      <alignment horizontal="center" shrinkToFit="1"/>
    </xf>
    <xf numFmtId="0" fontId="0" fillId="10" borderId="1" xfId="0" applyFont="1" applyFill="1" applyBorder="1" applyAlignment="1">
      <alignment horizontal="center" shrinkToFit="1"/>
    </xf>
    <xf numFmtId="0" fontId="0" fillId="7" borderId="1" xfId="0" applyFont="1" applyFill="1" applyBorder="1" applyAlignment="1">
      <alignment horizont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" xfId="0" applyBorder="1" applyAlignment="1">
      <alignment horizontal="center"/>
    </xf>
  </cellXfs>
  <cellStyles count="3">
    <cellStyle name="標準" xfId="0" builtinId="0"/>
    <cellStyle name="標準 2" xfId="2" xr:uid="{00000000-0005-0000-0000-000001000000}"/>
    <cellStyle name="標準 4" xfId="1" xr:uid="{00000000-0005-0000-0000-000002000000}"/>
  </cellStyles>
  <dxfs count="0"/>
  <tableStyles count="0" defaultTableStyle="TableStyleMedium2" defaultPivotStyle="PivotStyleMedium9"/>
  <colors>
    <mruColors>
      <color rgb="FFFDC8A1"/>
      <color rgb="FF80C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38100</xdr:rowOff>
    </xdr:from>
    <xdr:to>
      <xdr:col>9</xdr:col>
      <xdr:colOff>400050</xdr:colOff>
      <xdr:row>5</xdr:row>
      <xdr:rowOff>38100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4819650" y="914400"/>
          <a:ext cx="17526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24</xdr:row>
      <xdr:rowOff>133350</xdr:rowOff>
    </xdr:from>
    <xdr:to>
      <xdr:col>11</xdr:col>
      <xdr:colOff>28575</xdr:colOff>
      <xdr:row>28</xdr:row>
      <xdr:rowOff>161925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4876800" y="4381500"/>
          <a:ext cx="2695575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25</xdr:row>
      <xdr:rowOff>152400</xdr:rowOff>
    </xdr:from>
    <xdr:to>
      <xdr:col>2</xdr:col>
      <xdr:colOff>314325</xdr:colOff>
      <xdr:row>31</xdr:row>
      <xdr:rowOff>9525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1685925" y="4572000"/>
          <a:ext cx="0" cy="8953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33417</xdr:colOff>
      <xdr:row>34</xdr:row>
      <xdr:rowOff>142875</xdr:rowOff>
    </xdr:from>
    <xdr:to>
      <xdr:col>24</xdr:col>
      <xdr:colOff>111126</xdr:colOff>
      <xdr:row>41</xdr:row>
      <xdr:rowOff>8138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33567" y="6943725"/>
          <a:ext cx="3678159" cy="1265438"/>
        </a:xfrm>
        <a:custGeom>
          <a:avLst/>
          <a:gdLst>
            <a:gd name="connsiteX0" fmla="*/ 4778375 w 4778375"/>
            <a:gd name="connsiteY0" fmla="*/ 0 h 1472412"/>
            <a:gd name="connsiteX1" fmla="*/ 4159250 w 4778375"/>
            <a:gd name="connsiteY1" fmla="*/ 254000 h 1472412"/>
            <a:gd name="connsiteX2" fmla="*/ 3460750 w 4778375"/>
            <a:gd name="connsiteY2" fmla="*/ 539750 h 1472412"/>
            <a:gd name="connsiteX3" fmla="*/ 2984500 w 4778375"/>
            <a:gd name="connsiteY3" fmla="*/ 460375 h 1472412"/>
            <a:gd name="connsiteX4" fmla="*/ 2174875 w 4778375"/>
            <a:gd name="connsiteY4" fmla="*/ 412750 h 1472412"/>
            <a:gd name="connsiteX5" fmla="*/ 1714500 w 4778375"/>
            <a:gd name="connsiteY5" fmla="*/ 555625 h 1472412"/>
            <a:gd name="connsiteX6" fmla="*/ 984250 w 4778375"/>
            <a:gd name="connsiteY6" fmla="*/ 1095375 h 1472412"/>
            <a:gd name="connsiteX7" fmla="*/ 492125 w 4778375"/>
            <a:gd name="connsiteY7" fmla="*/ 1301750 h 1472412"/>
            <a:gd name="connsiteX8" fmla="*/ 0 w 4778375"/>
            <a:gd name="connsiteY8" fmla="*/ 1460500 h 1472412"/>
            <a:gd name="connsiteX0" fmla="*/ 4286250 w 4286250"/>
            <a:gd name="connsiteY0" fmla="*/ 0 h 1301750"/>
            <a:gd name="connsiteX1" fmla="*/ 3667125 w 4286250"/>
            <a:gd name="connsiteY1" fmla="*/ 254000 h 1301750"/>
            <a:gd name="connsiteX2" fmla="*/ 2968625 w 4286250"/>
            <a:gd name="connsiteY2" fmla="*/ 539750 h 1301750"/>
            <a:gd name="connsiteX3" fmla="*/ 2492375 w 4286250"/>
            <a:gd name="connsiteY3" fmla="*/ 460375 h 1301750"/>
            <a:gd name="connsiteX4" fmla="*/ 1682750 w 4286250"/>
            <a:gd name="connsiteY4" fmla="*/ 412750 h 1301750"/>
            <a:gd name="connsiteX5" fmla="*/ 1222375 w 4286250"/>
            <a:gd name="connsiteY5" fmla="*/ 555625 h 1301750"/>
            <a:gd name="connsiteX6" fmla="*/ 492125 w 4286250"/>
            <a:gd name="connsiteY6" fmla="*/ 1095375 h 1301750"/>
            <a:gd name="connsiteX7" fmla="*/ 0 w 4286250"/>
            <a:gd name="connsiteY7" fmla="*/ 1301750 h 1301750"/>
            <a:gd name="connsiteX0" fmla="*/ 3794125 w 3794125"/>
            <a:gd name="connsiteY0" fmla="*/ 0 h 1095375"/>
            <a:gd name="connsiteX1" fmla="*/ 3175000 w 3794125"/>
            <a:gd name="connsiteY1" fmla="*/ 254000 h 1095375"/>
            <a:gd name="connsiteX2" fmla="*/ 2476500 w 3794125"/>
            <a:gd name="connsiteY2" fmla="*/ 539750 h 1095375"/>
            <a:gd name="connsiteX3" fmla="*/ 2000250 w 3794125"/>
            <a:gd name="connsiteY3" fmla="*/ 460375 h 1095375"/>
            <a:gd name="connsiteX4" fmla="*/ 1190625 w 3794125"/>
            <a:gd name="connsiteY4" fmla="*/ 412750 h 1095375"/>
            <a:gd name="connsiteX5" fmla="*/ 730250 w 3794125"/>
            <a:gd name="connsiteY5" fmla="*/ 555625 h 1095375"/>
            <a:gd name="connsiteX6" fmla="*/ 0 w 3794125"/>
            <a:gd name="connsiteY6" fmla="*/ 1095375 h 1095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794125" h="1095375">
              <a:moveTo>
                <a:pt x="3794125" y="0"/>
              </a:moveTo>
              <a:lnTo>
                <a:pt x="3175000" y="254000"/>
              </a:lnTo>
              <a:cubicBezTo>
                <a:pt x="2955396" y="343958"/>
                <a:pt x="2672292" y="505354"/>
                <a:pt x="2476500" y="539750"/>
              </a:cubicBezTo>
              <a:cubicBezTo>
                <a:pt x="2280708" y="574146"/>
                <a:pt x="2214562" y="481542"/>
                <a:pt x="2000250" y="460375"/>
              </a:cubicBezTo>
              <a:cubicBezTo>
                <a:pt x="1785938" y="439208"/>
                <a:pt x="1402292" y="396875"/>
                <a:pt x="1190625" y="412750"/>
              </a:cubicBezTo>
              <a:cubicBezTo>
                <a:pt x="978958" y="428625"/>
                <a:pt x="928687" y="441854"/>
                <a:pt x="730250" y="555625"/>
              </a:cubicBezTo>
              <a:cubicBezTo>
                <a:pt x="531812" y="669396"/>
                <a:pt x="203729" y="971021"/>
                <a:pt x="0" y="1095375"/>
              </a:cubicBezTo>
            </a:path>
          </a:pathLst>
        </a:custGeom>
        <a:noFill/>
        <a:ln w="127000" cmpd="dbl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142793</xdr:colOff>
      <xdr:row>34</xdr:row>
      <xdr:rowOff>73035</xdr:rowOff>
    </xdr:from>
    <xdr:to>
      <xdr:col>27</xdr:col>
      <xdr:colOff>82493</xdr:colOff>
      <xdr:row>46</xdr:row>
      <xdr:rowOff>12735</xdr:rowOff>
    </xdr:to>
    <xdr:sp macro="" textlink="">
      <xdr:nvSpPr>
        <xdr:cNvPr id="3" name="パイ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2700000">
          <a:off x="3143168" y="6873885"/>
          <a:ext cx="2340000" cy="2340000"/>
        </a:xfrm>
        <a:prstGeom prst="pie">
          <a:avLst>
            <a:gd name="adj1" fmla="val 138542"/>
            <a:gd name="adj2" fmla="val 5115186"/>
          </a:avLst>
        </a:prstGeom>
        <a:pattFill prst="dashUpDiag">
          <a:fgClr>
            <a:schemeClr val="accent3">
              <a:lumMod val="20000"/>
              <a:lumOff val="80000"/>
            </a:schemeClr>
          </a:fgClr>
          <a:bgClr>
            <a:srgbClr val="92D050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64179</xdr:colOff>
      <xdr:row>43</xdr:row>
      <xdr:rowOff>112006</xdr:rowOff>
    </xdr:from>
    <xdr:to>
      <xdr:col>17</xdr:col>
      <xdr:colOff>69131</xdr:colOff>
      <xdr:row>45</xdr:row>
      <xdr:rowOff>143442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372788">
          <a:off x="2664504" y="8713081"/>
          <a:ext cx="805052" cy="431486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23343</xdr:colOff>
      <xdr:row>45</xdr:row>
      <xdr:rowOff>158981</xdr:rowOff>
    </xdr:from>
    <xdr:to>
      <xdr:col>15</xdr:col>
      <xdr:colOff>93858</xdr:colOff>
      <xdr:row>48</xdr:row>
      <xdr:rowOff>18502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372788">
          <a:off x="2623668" y="9160106"/>
          <a:ext cx="470565" cy="459596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68671</xdr:colOff>
      <xdr:row>46</xdr:row>
      <xdr:rowOff>48077</xdr:rowOff>
    </xdr:from>
    <xdr:to>
      <xdr:col>13</xdr:col>
      <xdr:colOff>199384</xdr:colOff>
      <xdr:row>47</xdr:row>
      <xdr:rowOff>119092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372788">
          <a:off x="2668996" y="9249227"/>
          <a:ext cx="130713" cy="27104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198770</xdr:colOff>
      <xdr:row>46</xdr:row>
      <xdr:rowOff>62015</xdr:rowOff>
    </xdr:from>
    <xdr:to>
      <xdr:col>14</xdr:col>
      <xdr:colOff>129690</xdr:colOff>
      <xdr:row>47</xdr:row>
      <xdr:rowOff>133030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372788">
          <a:off x="2799095" y="9263165"/>
          <a:ext cx="130945" cy="27104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129075</xdr:colOff>
      <xdr:row>46</xdr:row>
      <xdr:rowOff>75953</xdr:rowOff>
    </xdr:from>
    <xdr:to>
      <xdr:col>15</xdr:col>
      <xdr:colOff>59995</xdr:colOff>
      <xdr:row>47</xdr:row>
      <xdr:rowOff>146968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372788">
          <a:off x="2929425" y="9277103"/>
          <a:ext cx="130945" cy="27104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124874</xdr:colOff>
      <xdr:row>43</xdr:row>
      <xdr:rowOff>154967</xdr:rowOff>
    </xdr:from>
    <xdr:to>
      <xdr:col>14</xdr:col>
      <xdr:colOff>55794</xdr:colOff>
      <xdr:row>45</xdr:row>
      <xdr:rowOff>45754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372788">
          <a:off x="2725199" y="8756042"/>
          <a:ext cx="130945" cy="29083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55180</xdr:colOff>
      <xdr:row>43</xdr:row>
      <xdr:rowOff>168905</xdr:rowOff>
    </xdr:from>
    <xdr:to>
      <xdr:col>14</xdr:col>
      <xdr:colOff>185893</xdr:colOff>
      <xdr:row>45</xdr:row>
      <xdr:rowOff>59692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372788">
          <a:off x="2855530" y="8769980"/>
          <a:ext cx="130713" cy="29083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183833</xdr:colOff>
      <xdr:row>43</xdr:row>
      <xdr:rowOff>185138</xdr:rowOff>
    </xdr:from>
    <xdr:to>
      <xdr:col>15</xdr:col>
      <xdr:colOff>114753</xdr:colOff>
      <xdr:row>45</xdr:row>
      <xdr:rowOff>75925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372788">
          <a:off x="2984183" y="8786213"/>
          <a:ext cx="130945" cy="29083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118784</xdr:colOff>
      <xdr:row>44</xdr:row>
      <xdr:rowOff>4019</xdr:rowOff>
    </xdr:from>
    <xdr:to>
      <xdr:col>16</xdr:col>
      <xdr:colOff>49705</xdr:colOff>
      <xdr:row>45</xdr:row>
      <xdr:rowOff>93413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rot="372788">
          <a:off x="3119159" y="8805119"/>
          <a:ext cx="130946" cy="289419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49090</xdr:colOff>
      <xdr:row>44</xdr:row>
      <xdr:rowOff>17957</xdr:rowOff>
    </xdr:from>
    <xdr:to>
      <xdr:col>16</xdr:col>
      <xdr:colOff>179803</xdr:colOff>
      <xdr:row>45</xdr:row>
      <xdr:rowOff>107351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372788">
          <a:off x="3249490" y="8819057"/>
          <a:ext cx="130713" cy="289419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46952</xdr:colOff>
      <xdr:row>30</xdr:row>
      <xdr:rowOff>130265</xdr:rowOff>
    </xdr:from>
    <xdr:to>
      <xdr:col>22</xdr:col>
      <xdr:colOff>163962</xdr:colOff>
      <xdr:row>34</xdr:row>
      <xdr:rowOff>143403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847427" y="6131015"/>
          <a:ext cx="717085" cy="813238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68035</xdr:colOff>
      <xdr:row>34</xdr:row>
      <xdr:rowOff>149679</xdr:rowOff>
    </xdr:from>
    <xdr:to>
      <xdr:col>20</xdr:col>
      <xdr:colOff>98535</xdr:colOff>
      <xdr:row>36</xdr:row>
      <xdr:rowOff>111672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4068535" y="6950529"/>
          <a:ext cx="30500" cy="362043"/>
        </a:xfrm>
        <a:prstGeom prst="line">
          <a:avLst/>
        </a:prstGeom>
        <a:ln w="635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128674</xdr:colOff>
      <xdr:row>9</xdr:row>
      <xdr:rowOff>18161</xdr:rowOff>
    </xdr:from>
    <xdr:to>
      <xdr:col>28</xdr:col>
      <xdr:colOff>82691</xdr:colOff>
      <xdr:row>14</xdr:row>
      <xdr:rowOff>37867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129299" y="1818386"/>
          <a:ext cx="554092" cy="1019831"/>
        </a:xfrm>
        <a:custGeom>
          <a:avLst/>
          <a:gdLst>
            <a:gd name="connsiteX0" fmla="*/ 65690 w 545224"/>
            <a:gd name="connsiteY0" fmla="*/ 105103 h 873672"/>
            <a:gd name="connsiteX1" fmla="*/ 302173 w 545224"/>
            <a:gd name="connsiteY1" fmla="*/ 0 h 873672"/>
            <a:gd name="connsiteX2" fmla="*/ 545224 w 545224"/>
            <a:gd name="connsiteY2" fmla="*/ 59120 h 873672"/>
            <a:gd name="connsiteX3" fmla="*/ 466397 w 545224"/>
            <a:gd name="connsiteY3" fmla="*/ 597775 h 873672"/>
            <a:gd name="connsiteX4" fmla="*/ 216776 w 545224"/>
            <a:gd name="connsiteY4" fmla="*/ 873672 h 873672"/>
            <a:gd name="connsiteX5" fmla="*/ 0 w 545224"/>
            <a:gd name="connsiteY5" fmla="*/ 735724 h 873672"/>
            <a:gd name="connsiteX6" fmla="*/ 65690 w 545224"/>
            <a:gd name="connsiteY6" fmla="*/ 105103 h 873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45224" h="873672">
              <a:moveTo>
                <a:pt x="65690" y="105103"/>
              </a:moveTo>
              <a:lnTo>
                <a:pt x="302173" y="0"/>
              </a:lnTo>
              <a:lnTo>
                <a:pt x="545224" y="59120"/>
              </a:lnTo>
              <a:lnTo>
                <a:pt x="466397" y="597775"/>
              </a:lnTo>
              <a:lnTo>
                <a:pt x="216776" y="873672"/>
              </a:lnTo>
              <a:lnTo>
                <a:pt x="0" y="735724"/>
              </a:lnTo>
              <a:lnTo>
                <a:pt x="65690" y="105103"/>
              </a:lnTo>
              <a:close/>
            </a:path>
          </a:pathLst>
        </a:cu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78170</xdr:colOff>
      <xdr:row>17</xdr:row>
      <xdr:rowOff>167372</xdr:rowOff>
    </xdr:from>
    <xdr:to>
      <xdr:col>27</xdr:col>
      <xdr:colOff>19050</xdr:colOff>
      <xdr:row>23</xdr:row>
      <xdr:rowOff>174490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rot="2330078">
          <a:off x="4878770" y="3567797"/>
          <a:ext cx="540955" cy="1207268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48432</xdr:colOff>
      <xdr:row>25</xdr:row>
      <xdr:rowOff>39403</xdr:rowOff>
    </xdr:from>
    <xdr:to>
      <xdr:col>22</xdr:col>
      <xdr:colOff>186380</xdr:colOff>
      <xdr:row>29</xdr:row>
      <xdr:rowOff>15494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rot="1372909">
          <a:off x="4048932" y="5040028"/>
          <a:ext cx="537998" cy="77619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52552</xdr:colOff>
      <xdr:row>24</xdr:row>
      <xdr:rowOff>85396</xdr:rowOff>
    </xdr:from>
    <xdr:to>
      <xdr:col>24</xdr:col>
      <xdr:colOff>174625</xdr:colOff>
      <xdr:row>25</xdr:row>
      <xdr:rowOff>105833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4653127" y="4885996"/>
          <a:ext cx="322098" cy="220462"/>
        </a:xfrm>
        <a:custGeom>
          <a:avLst/>
          <a:gdLst>
            <a:gd name="connsiteX0" fmla="*/ 361293 w 361293"/>
            <a:gd name="connsiteY0" fmla="*/ 216776 h 216776"/>
            <a:gd name="connsiteX1" fmla="*/ 0 w 361293"/>
            <a:gd name="connsiteY1" fmla="*/ 0 h 216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1293" h="216776">
              <a:moveTo>
                <a:pt x="361293" y="216776"/>
              </a:moveTo>
              <a:lnTo>
                <a:pt x="0" y="0"/>
              </a:lnTo>
            </a:path>
          </a:pathLst>
        </a:custGeom>
        <a:noFill/>
        <a:ln w="635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105309</xdr:colOff>
      <xdr:row>9</xdr:row>
      <xdr:rowOff>115235</xdr:rowOff>
    </xdr:from>
    <xdr:to>
      <xdr:col>29</xdr:col>
      <xdr:colOff>27557</xdr:colOff>
      <xdr:row>25</xdr:row>
      <xdr:rowOff>113315</xdr:rowOff>
    </xdr:to>
    <xdr:sp macro="" textlink="">
      <xdr:nvSpPr>
        <xdr:cNvPr id="20" name="フリーフォーム 1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505859" y="1915460"/>
          <a:ext cx="1322423" cy="3198480"/>
        </a:xfrm>
        <a:custGeom>
          <a:avLst/>
          <a:gdLst>
            <a:gd name="connsiteX0" fmla="*/ 0 w 1236247"/>
            <a:gd name="connsiteY0" fmla="*/ 2683145 h 2683145"/>
            <a:gd name="connsiteX1" fmla="*/ 118242 w 1236247"/>
            <a:gd name="connsiteY1" fmla="*/ 2380973 h 2683145"/>
            <a:gd name="connsiteX2" fmla="*/ 269328 w 1236247"/>
            <a:gd name="connsiteY2" fmla="*/ 2328421 h 2683145"/>
            <a:gd name="connsiteX3" fmla="*/ 886811 w 1236247"/>
            <a:gd name="connsiteY3" fmla="*/ 1500732 h 2683145"/>
            <a:gd name="connsiteX4" fmla="*/ 932793 w 1236247"/>
            <a:gd name="connsiteY4" fmla="*/ 1349645 h 2683145"/>
            <a:gd name="connsiteX5" fmla="*/ 1156138 w 1236247"/>
            <a:gd name="connsiteY5" fmla="*/ 515387 h 2683145"/>
            <a:gd name="connsiteX6" fmla="*/ 1234966 w 1236247"/>
            <a:gd name="connsiteY6" fmla="*/ 140956 h 2683145"/>
            <a:gd name="connsiteX7" fmla="*/ 1103586 w 1236247"/>
            <a:gd name="connsiteY7" fmla="*/ 48990 h 2683145"/>
            <a:gd name="connsiteX0" fmla="*/ 0 w 1236247"/>
            <a:gd name="connsiteY0" fmla="*/ 2683145 h 2683145"/>
            <a:gd name="connsiteX1" fmla="*/ 269328 w 1236247"/>
            <a:gd name="connsiteY1" fmla="*/ 2328421 h 2683145"/>
            <a:gd name="connsiteX2" fmla="*/ 886811 w 1236247"/>
            <a:gd name="connsiteY2" fmla="*/ 1500732 h 2683145"/>
            <a:gd name="connsiteX3" fmla="*/ 932793 w 1236247"/>
            <a:gd name="connsiteY3" fmla="*/ 1349645 h 2683145"/>
            <a:gd name="connsiteX4" fmla="*/ 1156138 w 1236247"/>
            <a:gd name="connsiteY4" fmla="*/ 515387 h 2683145"/>
            <a:gd name="connsiteX5" fmla="*/ 1234966 w 1236247"/>
            <a:gd name="connsiteY5" fmla="*/ 140956 h 2683145"/>
            <a:gd name="connsiteX6" fmla="*/ 1103586 w 1236247"/>
            <a:gd name="connsiteY6" fmla="*/ 48990 h 2683145"/>
            <a:gd name="connsiteX0" fmla="*/ 0 w 1236247"/>
            <a:gd name="connsiteY0" fmla="*/ 2683145 h 2683145"/>
            <a:gd name="connsiteX1" fmla="*/ 269328 w 1236247"/>
            <a:gd name="connsiteY1" fmla="*/ 2328421 h 2683145"/>
            <a:gd name="connsiteX2" fmla="*/ 886811 w 1236247"/>
            <a:gd name="connsiteY2" fmla="*/ 1500732 h 2683145"/>
            <a:gd name="connsiteX3" fmla="*/ 1156138 w 1236247"/>
            <a:gd name="connsiteY3" fmla="*/ 515387 h 2683145"/>
            <a:gd name="connsiteX4" fmla="*/ 1234966 w 1236247"/>
            <a:gd name="connsiteY4" fmla="*/ 140956 h 2683145"/>
            <a:gd name="connsiteX5" fmla="*/ 1103586 w 1236247"/>
            <a:gd name="connsiteY5" fmla="*/ 48990 h 2683145"/>
            <a:gd name="connsiteX0" fmla="*/ 0 w 1299810"/>
            <a:gd name="connsiteY0" fmla="*/ 2730251 h 2730251"/>
            <a:gd name="connsiteX1" fmla="*/ 332891 w 1299810"/>
            <a:gd name="connsiteY1" fmla="*/ 2328421 h 2730251"/>
            <a:gd name="connsiteX2" fmla="*/ 950374 w 1299810"/>
            <a:gd name="connsiteY2" fmla="*/ 1500732 h 2730251"/>
            <a:gd name="connsiteX3" fmla="*/ 1219701 w 1299810"/>
            <a:gd name="connsiteY3" fmla="*/ 515387 h 2730251"/>
            <a:gd name="connsiteX4" fmla="*/ 1298529 w 1299810"/>
            <a:gd name="connsiteY4" fmla="*/ 140956 h 2730251"/>
            <a:gd name="connsiteX5" fmla="*/ 1167149 w 1299810"/>
            <a:gd name="connsiteY5" fmla="*/ 48990 h 27302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99810" h="2730251">
              <a:moveTo>
                <a:pt x="0" y="2730251"/>
              </a:moveTo>
              <a:cubicBezTo>
                <a:pt x="56110" y="2656350"/>
                <a:pt x="174495" y="2533341"/>
                <a:pt x="332891" y="2328421"/>
              </a:cubicBezTo>
              <a:cubicBezTo>
                <a:pt x="491287" y="2123501"/>
                <a:pt x="802572" y="1802904"/>
                <a:pt x="950374" y="1500732"/>
              </a:cubicBezTo>
              <a:cubicBezTo>
                <a:pt x="1098176" y="1198560"/>
                <a:pt x="1161675" y="742016"/>
                <a:pt x="1219701" y="515387"/>
              </a:cubicBezTo>
              <a:cubicBezTo>
                <a:pt x="1270063" y="313939"/>
                <a:pt x="1307288" y="218689"/>
                <a:pt x="1298529" y="140956"/>
              </a:cubicBezTo>
              <a:cubicBezTo>
                <a:pt x="1289770" y="63223"/>
                <a:pt x="1118977" y="-73631"/>
                <a:pt x="1167149" y="48990"/>
              </a:cubicBezTo>
            </a:path>
          </a:pathLst>
        </a:custGeom>
        <a:noFill/>
        <a:ln w="635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114460</xdr:colOff>
      <xdr:row>37</xdr:row>
      <xdr:rowOff>20810</xdr:rowOff>
    </xdr:from>
    <xdr:to>
      <xdr:col>20</xdr:col>
      <xdr:colOff>161990</xdr:colOff>
      <xdr:row>43</xdr:row>
      <xdr:rowOff>175292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514885" y="7421735"/>
          <a:ext cx="647605" cy="1354632"/>
        </a:xfrm>
        <a:custGeom>
          <a:avLst/>
          <a:gdLst>
            <a:gd name="connsiteX0" fmla="*/ 537883 w 652648"/>
            <a:gd name="connsiteY0" fmla="*/ 0 h 1154206"/>
            <a:gd name="connsiteX1" fmla="*/ 649942 w 652648"/>
            <a:gd name="connsiteY1" fmla="*/ 235324 h 1154206"/>
            <a:gd name="connsiteX2" fmla="*/ 437030 w 652648"/>
            <a:gd name="connsiteY2" fmla="*/ 515471 h 1154206"/>
            <a:gd name="connsiteX3" fmla="*/ 313765 w 652648"/>
            <a:gd name="connsiteY3" fmla="*/ 717177 h 1154206"/>
            <a:gd name="connsiteX4" fmla="*/ 324971 w 652648"/>
            <a:gd name="connsiteY4" fmla="*/ 829235 h 1154206"/>
            <a:gd name="connsiteX5" fmla="*/ 0 w 652648"/>
            <a:gd name="connsiteY5" fmla="*/ 1154206 h 11542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52648" h="1154206">
              <a:moveTo>
                <a:pt x="537883" y="0"/>
              </a:moveTo>
              <a:cubicBezTo>
                <a:pt x="602317" y="74706"/>
                <a:pt x="666751" y="149412"/>
                <a:pt x="649942" y="235324"/>
              </a:cubicBezTo>
              <a:cubicBezTo>
                <a:pt x="633133" y="321236"/>
                <a:pt x="493059" y="435162"/>
                <a:pt x="437030" y="515471"/>
              </a:cubicBezTo>
              <a:cubicBezTo>
                <a:pt x="381001" y="595780"/>
                <a:pt x="332442" y="664883"/>
                <a:pt x="313765" y="717177"/>
              </a:cubicBezTo>
              <a:cubicBezTo>
                <a:pt x="295088" y="769471"/>
                <a:pt x="377265" y="756397"/>
                <a:pt x="324971" y="829235"/>
              </a:cubicBezTo>
              <a:cubicBezTo>
                <a:pt x="272677" y="902073"/>
                <a:pt x="136338" y="1028139"/>
                <a:pt x="0" y="1154206"/>
              </a:cubicBezTo>
            </a:path>
          </a:pathLst>
        </a:custGeom>
        <a:noFill/>
        <a:ln w="635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58683</xdr:colOff>
      <xdr:row>30</xdr:row>
      <xdr:rowOff>170340</xdr:rowOff>
    </xdr:from>
    <xdr:to>
      <xdr:col>22</xdr:col>
      <xdr:colOff>193053</xdr:colOff>
      <xdr:row>34</xdr:row>
      <xdr:rowOff>92948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59158" y="6171090"/>
          <a:ext cx="734445" cy="722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🅿</a:t>
          </a:r>
        </a:p>
      </xdr:txBody>
    </xdr:sp>
    <xdr:clientData/>
  </xdr:twoCellAnchor>
  <xdr:twoCellAnchor>
    <xdr:from>
      <xdr:col>19</xdr:col>
      <xdr:colOff>165270</xdr:colOff>
      <xdr:row>25</xdr:row>
      <xdr:rowOff>28635</xdr:rowOff>
    </xdr:from>
    <xdr:to>
      <xdr:col>23</xdr:col>
      <xdr:colOff>97235</xdr:colOff>
      <xdr:row>28</xdr:row>
      <xdr:rowOff>125868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965745" y="5029260"/>
          <a:ext cx="732065" cy="697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🅿</a:t>
          </a:r>
        </a:p>
      </xdr:txBody>
    </xdr:sp>
    <xdr:clientData/>
  </xdr:twoCellAnchor>
  <xdr:twoCellAnchor>
    <xdr:from>
      <xdr:col>23</xdr:col>
      <xdr:colOff>189539</xdr:colOff>
      <xdr:row>19</xdr:row>
      <xdr:rowOff>17769</xdr:rowOff>
    </xdr:from>
    <xdr:to>
      <xdr:col>27</xdr:col>
      <xdr:colOff>123904</xdr:colOff>
      <xdr:row>22</xdr:row>
      <xdr:rowOff>104214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790114" y="3818244"/>
          <a:ext cx="734465" cy="686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🅿</a:t>
          </a:r>
        </a:p>
      </xdr:txBody>
    </xdr:sp>
    <xdr:clientData/>
  </xdr:twoCellAnchor>
  <xdr:twoCellAnchor>
    <xdr:from>
      <xdr:col>25</xdr:col>
      <xdr:colOff>18410</xdr:colOff>
      <xdr:row>9</xdr:row>
      <xdr:rowOff>96050</xdr:rowOff>
    </xdr:from>
    <xdr:to>
      <xdr:col>28</xdr:col>
      <xdr:colOff>154481</xdr:colOff>
      <xdr:row>13</xdr:row>
      <xdr:rowOff>14407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5019035" y="1896275"/>
          <a:ext cx="736146" cy="718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🅿</a:t>
          </a:r>
        </a:p>
      </xdr:txBody>
    </xdr:sp>
    <xdr:clientData/>
  </xdr:twoCellAnchor>
  <xdr:twoCellAnchor>
    <xdr:from>
      <xdr:col>23</xdr:col>
      <xdr:colOff>161087</xdr:colOff>
      <xdr:row>4</xdr:row>
      <xdr:rowOff>31750</xdr:rowOff>
    </xdr:from>
    <xdr:to>
      <xdr:col>33</xdr:col>
      <xdr:colOff>111757</xdr:colOff>
      <xdr:row>49</xdr:row>
      <xdr:rowOff>127000</xdr:rowOff>
    </xdr:to>
    <xdr:sp macro="" textlink="">
      <xdr:nvSpPr>
        <xdr:cNvPr id="26" name="フリーフォーム 2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61662" y="831850"/>
          <a:ext cx="1950920" cy="9096375"/>
        </a:xfrm>
        <a:custGeom>
          <a:avLst/>
          <a:gdLst>
            <a:gd name="connsiteX0" fmla="*/ 1870913 w 2014420"/>
            <a:gd name="connsiteY0" fmla="*/ 0 h 7953375"/>
            <a:gd name="connsiteX1" fmla="*/ 2013788 w 2014420"/>
            <a:gd name="connsiteY1" fmla="*/ 539750 h 7953375"/>
            <a:gd name="connsiteX2" fmla="*/ 1918538 w 2014420"/>
            <a:gd name="connsiteY2" fmla="*/ 1016000 h 7953375"/>
            <a:gd name="connsiteX3" fmla="*/ 1807413 w 2014420"/>
            <a:gd name="connsiteY3" fmla="*/ 1476375 h 7953375"/>
            <a:gd name="connsiteX4" fmla="*/ 1474038 w 2014420"/>
            <a:gd name="connsiteY4" fmla="*/ 1920875 h 7953375"/>
            <a:gd name="connsiteX5" fmla="*/ 1347038 w 2014420"/>
            <a:gd name="connsiteY5" fmla="*/ 2460625 h 7953375"/>
            <a:gd name="connsiteX6" fmla="*/ 1061288 w 2014420"/>
            <a:gd name="connsiteY6" fmla="*/ 2968625 h 7953375"/>
            <a:gd name="connsiteX7" fmla="*/ 664413 w 2014420"/>
            <a:gd name="connsiteY7" fmla="*/ 3270250 h 7953375"/>
            <a:gd name="connsiteX8" fmla="*/ 283413 w 2014420"/>
            <a:gd name="connsiteY8" fmla="*/ 3746500 h 7953375"/>
            <a:gd name="connsiteX9" fmla="*/ 45288 w 2014420"/>
            <a:gd name="connsiteY9" fmla="*/ 4302125 h 7953375"/>
            <a:gd name="connsiteX10" fmla="*/ 13538 w 2014420"/>
            <a:gd name="connsiteY10" fmla="*/ 4619625 h 7953375"/>
            <a:gd name="connsiteX11" fmla="*/ 204038 w 2014420"/>
            <a:gd name="connsiteY11" fmla="*/ 5349875 h 7953375"/>
            <a:gd name="connsiteX12" fmla="*/ 473913 w 2014420"/>
            <a:gd name="connsiteY12" fmla="*/ 6048375 h 7953375"/>
            <a:gd name="connsiteX13" fmla="*/ 664413 w 2014420"/>
            <a:gd name="connsiteY13" fmla="*/ 6667500 h 7953375"/>
            <a:gd name="connsiteX14" fmla="*/ 696163 w 2014420"/>
            <a:gd name="connsiteY14" fmla="*/ 7159625 h 7953375"/>
            <a:gd name="connsiteX15" fmla="*/ 632663 w 2014420"/>
            <a:gd name="connsiteY15" fmla="*/ 7635875 h 7953375"/>
            <a:gd name="connsiteX16" fmla="*/ 521538 w 2014420"/>
            <a:gd name="connsiteY16" fmla="*/ 7953375 h 7953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14420" h="7953375">
              <a:moveTo>
                <a:pt x="1870913" y="0"/>
              </a:moveTo>
              <a:cubicBezTo>
                <a:pt x="1938382" y="185208"/>
                <a:pt x="2005851" y="370417"/>
                <a:pt x="2013788" y="539750"/>
              </a:cubicBezTo>
              <a:cubicBezTo>
                <a:pt x="2021725" y="709083"/>
                <a:pt x="1952934" y="859896"/>
                <a:pt x="1918538" y="1016000"/>
              </a:cubicBezTo>
              <a:cubicBezTo>
                <a:pt x="1884142" y="1172104"/>
                <a:pt x="1881496" y="1325563"/>
                <a:pt x="1807413" y="1476375"/>
              </a:cubicBezTo>
              <a:cubicBezTo>
                <a:pt x="1733330" y="1627187"/>
                <a:pt x="1550767" y="1756833"/>
                <a:pt x="1474038" y="1920875"/>
              </a:cubicBezTo>
              <a:cubicBezTo>
                <a:pt x="1397309" y="2084917"/>
                <a:pt x="1415830" y="2286000"/>
                <a:pt x="1347038" y="2460625"/>
              </a:cubicBezTo>
              <a:cubicBezTo>
                <a:pt x="1278246" y="2635250"/>
                <a:pt x="1175059" y="2833688"/>
                <a:pt x="1061288" y="2968625"/>
              </a:cubicBezTo>
              <a:cubicBezTo>
                <a:pt x="947517" y="3103562"/>
                <a:pt x="794059" y="3140604"/>
                <a:pt x="664413" y="3270250"/>
              </a:cubicBezTo>
              <a:cubicBezTo>
                <a:pt x="534767" y="3399896"/>
                <a:pt x="386600" y="3574521"/>
                <a:pt x="283413" y="3746500"/>
              </a:cubicBezTo>
              <a:cubicBezTo>
                <a:pt x="180226" y="3918479"/>
                <a:pt x="90267" y="4156604"/>
                <a:pt x="45288" y="4302125"/>
              </a:cubicBezTo>
              <a:cubicBezTo>
                <a:pt x="309" y="4447646"/>
                <a:pt x="-12920" y="4445000"/>
                <a:pt x="13538" y="4619625"/>
              </a:cubicBezTo>
              <a:cubicBezTo>
                <a:pt x="39996" y="4794250"/>
                <a:pt x="127309" y="5111750"/>
                <a:pt x="204038" y="5349875"/>
              </a:cubicBezTo>
              <a:cubicBezTo>
                <a:pt x="280767" y="5588000"/>
                <a:pt x="397184" y="5828771"/>
                <a:pt x="473913" y="6048375"/>
              </a:cubicBezTo>
              <a:cubicBezTo>
                <a:pt x="550642" y="6267979"/>
                <a:pt x="627371" y="6482292"/>
                <a:pt x="664413" y="6667500"/>
              </a:cubicBezTo>
              <a:cubicBezTo>
                <a:pt x="701455" y="6852708"/>
                <a:pt x="701455" y="6998229"/>
                <a:pt x="696163" y="7159625"/>
              </a:cubicBezTo>
              <a:cubicBezTo>
                <a:pt x="690871" y="7321021"/>
                <a:pt x="661767" y="7503583"/>
                <a:pt x="632663" y="7635875"/>
              </a:cubicBezTo>
              <a:cubicBezTo>
                <a:pt x="603559" y="7768167"/>
                <a:pt x="562548" y="7860771"/>
                <a:pt x="521538" y="7953375"/>
              </a:cubicBezTo>
            </a:path>
          </a:pathLst>
        </a:custGeom>
        <a:noFill/>
        <a:ln w="127000" cmpd="dbl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67236</xdr:colOff>
      <xdr:row>43</xdr:row>
      <xdr:rowOff>44825</xdr:rowOff>
    </xdr:from>
    <xdr:to>
      <xdr:col>13</xdr:col>
      <xdr:colOff>179295</xdr:colOff>
      <xdr:row>46</xdr:row>
      <xdr:rowOff>78442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267386" y="8645900"/>
          <a:ext cx="1512234" cy="633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 i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テニスコート</a:t>
          </a:r>
        </a:p>
      </xdr:txBody>
    </xdr:sp>
    <xdr:clientData/>
  </xdr:twoCellAnchor>
  <xdr:twoCellAnchor>
    <xdr:from>
      <xdr:col>17</xdr:col>
      <xdr:colOff>75641</xdr:colOff>
      <xdr:row>45</xdr:row>
      <xdr:rowOff>106457</xdr:rowOff>
    </xdr:from>
    <xdr:to>
      <xdr:col>24</xdr:col>
      <xdr:colOff>186019</xdr:colOff>
      <xdr:row>48</xdr:row>
      <xdr:rowOff>140074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476066" y="9107582"/>
          <a:ext cx="1510553" cy="633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 i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野球場</a:t>
          </a:r>
        </a:p>
      </xdr:txBody>
    </xdr:sp>
    <xdr:clientData/>
  </xdr:twoCellAnchor>
  <xdr:twoCellAnchor>
    <xdr:from>
      <xdr:col>8</xdr:col>
      <xdr:colOff>89648</xdr:colOff>
      <xdr:row>31</xdr:row>
      <xdr:rowOff>33618</xdr:rowOff>
    </xdr:from>
    <xdr:to>
      <xdr:col>19</xdr:col>
      <xdr:colOff>123265</xdr:colOff>
      <xdr:row>35</xdr:row>
      <xdr:rowOff>33619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689848" y="6234393"/>
          <a:ext cx="2233892" cy="800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No1.</a:t>
          </a:r>
          <a:r>
            <a:rPr kumimoji="1" lang="en-US" altLang="ja-JP" sz="1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長生の森公園駐車場</a:t>
          </a:r>
          <a:endParaRPr kumimoji="1" lang="en-US" altLang="ja-JP" sz="12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2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198557</xdr:colOff>
      <xdr:row>24</xdr:row>
      <xdr:rowOff>130271</xdr:rowOff>
    </xdr:from>
    <xdr:to>
      <xdr:col>21</xdr:col>
      <xdr:colOff>64086</xdr:colOff>
      <xdr:row>28</xdr:row>
      <xdr:rowOff>130272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398832" y="4930871"/>
          <a:ext cx="1865779" cy="800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No2.</a:t>
          </a:r>
          <a:r>
            <a:rPr kumimoji="1" lang="en-US" altLang="ja-JP" sz="1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臨時駐車場</a:t>
          </a:r>
          <a:endParaRPr kumimoji="1" lang="en-US" altLang="ja-JP" sz="12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2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15</xdr:col>
      <xdr:colOff>120463</xdr:colOff>
      <xdr:row>18</xdr:row>
      <xdr:rowOff>123267</xdr:rowOff>
    </xdr:from>
    <xdr:to>
      <xdr:col>24</xdr:col>
      <xdr:colOff>186018</xdr:colOff>
      <xdr:row>22</xdr:row>
      <xdr:rowOff>123267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120838" y="3723717"/>
          <a:ext cx="186578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No3.</a:t>
          </a:r>
          <a:r>
            <a:rPr kumimoji="1" lang="en-US" altLang="ja-JP" sz="1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臨時駐車場</a:t>
          </a:r>
          <a:endParaRPr kumimoji="1" lang="en-US" altLang="ja-JP" sz="12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160804</xdr:colOff>
      <xdr:row>13</xdr:row>
      <xdr:rowOff>57713</xdr:rowOff>
    </xdr:from>
    <xdr:to>
      <xdr:col>29</xdr:col>
      <xdr:colOff>28014</xdr:colOff>
      <xdr:row>17</xdr:row>
      <xdr:rowOff>57713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961279" y="2658038"/>
          <a:ext cx="186746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No4.</a:t>
          </a:r>
          <a:r>
            <a:rPr kumimoji="1" lang="en-US" altLang="ja-JP" sz="1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臨時駐車場</a:t>
          </a:r>
          <a:endParaRPr kumimoji="1" lang="en-US" altLang="ja-JP" sz="12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86746</xdr:colOff>
      <xdr:row>24</xdr:row>
      <xdr:rowOff>14743</xdr:rowOff>
    </xdr:from>
    <xdr:to>
      <xdr:col>25</xdr:col>
      <xdr:colOff>51593</xdr:colOff>
      <xdr:row>25</xdr:row>
      <xdr:rowOff>70869</xdr:rowOff>
    </xdr:to>
    <xdr:sp macro="" textlink="">
      <xdr:nvSpPr>
        <xdr:cNvPr id="33" name="フリーフォーム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487296" y="4815343"/>
          <a:ext cx="564922" cy="256151"/>
        </a:xfrm>
        <a:custGeom>
          <a:avLst/>
          <a:gdLst>
            <a:gd name="connsiteX0" fmla="*/ 464343 w 464343"/>
            <a:gd name="connsiteY0" fmla="*/ 158557 h 158557"/>
            <a:gd name="connsiteX1" fmla="*/ 297656 w 464343"/>
            <a:gd name="connsiteY1" fmla="*/ 51401 h 158557"/>
            <a:gd name="connsiteX2" fmla="*/ 142875 w 464343"/>
            <a:gd name="connsiteY2" fmla="*/ 3776 h 158557"/>
            <a:gd name="connsiteX3" fmla="*/ 0 w 464343"/>
            <a:gd name="connsiteY3" fmla="*/ 146651 h 158557"/>
            <a:gd name="connsiteX0" fmla="*/ 464343 w 464343"/>
            <a:gd name="connsiteY0" fmla="*/ 190528 h 190528"/>
            <a:gd name="connsiteX1" fmla="*/ 297656 w 464343"/>
            <a:gd name="connsiteY1" fmla="*/ 83372 h 190528"/>
            <a:gd name="connsiteX2" fmla="*/ 128804 w 464343"/>
            <a:gd name="connsiteY2" fmla="*/ 2444 h 190528"/>
            <a:gd name="connsiteX3" fmla="*/ 0 w 464343"/>
            <a:gd name="connsiteY3" fmla="*/ 178622 h 190528"/>
            <a:gd name="connsiteX0" fmla="*/ 562840 w 562840"/>
            <a:gd name="connsiteY0" fmla="*/ 257514 h 257514"/>
            <a:gd name="connsiteX1" fmla="*/ 297656 w 562840"/>
            <a:gd name="connsiteY1" fmla="*/ 83751 h 257514"/>
            <a:gd name="connsiteX2" fmla="*/ 128804 w 562840"/>
            <a:gd name="connsiteY2" fmla="*/ 2823 h 257514"/>
            <a:gd name="connsiteX3" fmla="*/ 0 w 562840"/>
            <a:gd name="connsiteY3" fmla="*/ 179001 h 257514"/>
            <a:gd name="connsiteX0" fmla="*/ 576911 w 576911"/>
            <a:gd name="connsiteY0" fmla="*/ 259898 h 259898"/>
            <a:gd name="connsiteX1" fmla="*/ 311727 w 576911"/>
            <a:gd name="connsiteY1" fmla="*/ 86135 h 259898"/>
            <a:gd name="connsiteX2" fmla="*/ 142875 w 576911"/>
            <a:gd name="connsiteY2" fmla="*/ 5207 h 259898"/>
            <a:gd name="connsiteX3" fmla="*/ 0 w 576911"/>
            <a:gd name="connsiteY3" fmla="*/ 228010 h 259898"/>
            <a:gd name="connsiteX0" fmla="*/ 576911 w 576911"/>
            <a:gd name="connsiteY0" fmla="*/ 241219 h 241219"/>
            <a:gd name="connsiteX1" fmla="*/ 311727 w 576911"/>
            <a:gd name="connsiteY1" fmla="*/ 67456 h 241219"/>
            <a:gd name="connsiteX2" fmla="*/ 128804 w 576911"/>
            <a:gd name="connsiteY2" fmla="*/ 6511 h 241219"/>
            <a:gd name="connsiteX3" fmla="*/ 0 w 576911"/>
            <a:gd name="connsiteY3" fmla="*/ 209331 h 241219"/>
            <a:gd name="connsiteX0" fmla="*/ 576911 w 576911"/>
            <a:gd name="connsiteY0" fmla="*/ 223893 h 223893"/>
            <a:gd name="connsiteX1" fmla="*/ 311727 w 576911"/>
            <a:gd name="connsiteY1" fmla="*/ 50130 h 223893"/>
            <a:gd name="connsiteX2" fmla="*/ 124716 w 576911"/>
            <a:gd name="connsiteY2" fmla="*/ 8523 h 223893"/>
            <a:gd name="connsiteX3" fmla="*/ 0 w 576911"/>
            <a:gd name="connsiteY3" fmla="*/ 192005 h 223893"/>
            <a:gd name="connsiteX0" fmla="*/ 576911 w 576911"/>
            <a:gd name="connsiteY0" fmla="*/ 221003 h 221003"/>
            <a:gd name="connsiteX1" fmla="*/ 307639 w 576911"/>
            <a:gd name="connsiteY1" fmla="*/ 62710 h 221003"/>
            <a:gd name="connsiteX2" fmla="*/ 124716 w 576911"/>
            <a:gd name="connsiteY2" fmla="*/ 5633 h 221003"/>
            <a:gd name="connsiteX3" fmla="*/ 0 w 576911"/>
            <a:gd name="connsiteY3" fmla="*/ 189115 h 2210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6911" h="221003">
              <a:moveTo>
                <a:pt x="576911" y="221003"/>
              </a:moveTo>
              <a:cubicBezTo>
                <a:pt x="520356" y="180323"/>
                <a:pt x="383005" y="98605"/>
                <a:pt x="307639" y="62710"/>
              </a:cubicBezTo>
              <a:cubicBezTo>
                <a:pt x="232273" y="26815"/>
                <a:pt x="175989" y="-15434"/>
                <a:pt x="124716" y="5633"/>
              </a:cubicBezTo>
              <a:cubicBezTo>
                <a:pt x="73443" y="26700"/>
                <a:pt x="46633" y="125615"/>
                <a:pt x="0" y="189115"/>
              </a:cubicBezTo>
            </a:path>
          </a:pathLst>
        </a:custGeom>
        <a:noFill/>
        <a:ln w="38100">
          <a:solidFill>
            <a:srgbClr val="FF0000"/>
          </a:solidFill>
          <a:tailEnd type="arrow" w="sm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64518</xdr:colOff>
      <xdr:row>22</xdr:row>
      <xdr:rowOff>63578</xdr:rowOff>
    </xdr:from>
    <xdr:to>
      <xdr:col>24</xdr:col>
      <xdr:colOff>60706</xdr:colOff>
      <xdr:row>24</xdr:row>
      <xdr:rowOff>47593</xdr:rowOff>
    </xdr:to>
    <xdr:sp macro="" textlink="">
      <xdr:nvSpPr>
        <xdr:cNvPr id="34" name="フリーフォーム 3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665093" y="4464128"/>
          <a:ext cx="196213" cy="384065"/>
        </a:xfrm>
        <a:custGeom>
          <a:avLst/>
          <a:gdLst>
            <a:gd name="connsiteX0" fmla="*/ 464343 w 464343"/>
            <a:gd name="connsiteY0" fmla="*/ 158557 h 158557"/>
            <a:gd name="connsiteX1" fmla="*/ 297656 w 464343"/>
            <a:gd name="connsiteY1" fmla="*/ 51401 h 158557"/>
            <a:gd name="connsiteX2" fmla="*/ 142875 w 464343"/>
            <a:gd name="connsiteY2" fmla="*/ 3776 h 158557"/>
            <a:gd name="connsiteX3" fmla="*/ 0 w 464343"/>
            <a:gd name="connsiteY3" fmla="*/ 146651 h 158557"/>
            <a:gd name="connsiteX0" fmla="*/ 464343 w 464343"/>
            <a:gd name="connsiteY0" fmla="*/ 190528 h 190528"/>
            <a:gd name="connsiteX1" fmla="*/ 297656 w 464343"/>
            <a:gd name="connsiteY1" fmla="*/ 83372 h 190528"/>
            <a:gd name="connsiteX2" fmla="*/ 128804 w 464343"/>
            <a:gd name="connsiteY2" fmla="*/ 2444 h 190528"/>
            <a:gd name="connsiteX3" fmla="*/ 0 w 464343"/>
            <a:gd name="connsiteY3" fmla="*/ 178622 h 190528"/>
            <a:gd name="connsiteX0" fmla="*/ 562840 w 562840"/>
            <a:gd name="connsiteY0" fmla="*/ 257514 h 257514"/>
            <a:gd name="connsiteX1" fmla="*/ 297656 w 562840"/>
            <a:gd name="connsiteY1" fmla="*/ 83751 h 257514"/>
            <a:gd name="connsiteX2" fmla="*/ 128804 w 562840"/>
            <a:gd name="connsiteY2" fmla="*/ 2823 h 257514"/>
            <a:gd name="connsiteX3" fmla="*/ 0 w 562840"/>
            <a:gd name="connsiteY3" fmla="*/ 179001 h 257514"/>
            <a:gd name="connsiteX0" fmla="*/ 576911 w 576911"/>
            <a:gd name="connsiteY0" fmla="*/ 259898 h 259898"/>
            <a:gd name="connsiteX1" fmla="*/ 311727 w 576911"/>
            <a:gd name="connsiteY1" fmla="*/ 86135 h 259898"/>
            <a:gd name="connsiteX2" fmla="*/ 142875 w 576911"/>
            <a:gd name="connsiteY2" fmla="*/ 5207 h 259898"/>
            <a:gd name="connsiteX3" fmla="*/ 0 w 576911"/>
            <a:gd name="connsiteY3" fmla="*/ 228010 h 259898"/>
            <a:gd name="connsiteX0" fmla="*/ 576911 w 576911"/>
            <a:gd name="connsiteY0" fmla="*/ 241219 h 241219"/>
            <a:gd name="connsiteX1" fmla="*/ 311727 w 576911"/>
            <a:gd name="connsiteY1" fmla="*/ 67456 h 241219"/>
            <a:gd name="connsiteX2" fmla="*/ 128804 w 576911"/>
            <a:gd name="connsiteY2" fmla="*/ 6511 h 241219"/>
            <a:gd name="connsiteX3" fmla="*/ 0 w 576911"/>
            <a:gd name="connsiteY3" fmla="*/ 209331 h 241219"/>
            <a:gd name="connsiteX0" fmla="*/ 448200 w 448200"/>
            <a:gd name="connsiteY0" fmla="*/ 430254 h 430254"/>
            <a:gd name="connsiteX1" fmla="*/ 183016 w 448200"/>
            <a:gd name="connsiteY1" fmla="*/ 256491 h 430254"/>
            <a:gd name="connsiteX2" fmla="*/ 93 w 448200"/>
            <a:gd name="connsiteY2" fmla="*/ 195546 h 430254"/>
            <a:gd name="connsiteX3" fmla="*/ 152710 w 448200"/>
            <a:gd name="connsiteY3" fmla="*/ 12046 h 430254"/>
            <a:gd name="connsiteX0" fmla="*/ 420072 w 420072"/>
            <a:gd name="connsiteY0" fmla="*/ 433441 h 433441"/>
            <a:gd name="connsiteX1" fmla="*/ 154888 w 420072"/>
            <a:gd name="connsiteY1" fmla="*/ 259678 h 433441"/>
            <a:gd name="connsiteX2" fmla="*/ 107 w 420072"/>
            <a:gd name="connsiteY2" fmla="*/ 145448 h 433441"/>
            <a:gd name="connsiteX3" fmla="*/ 124582 w 420072"/>
            <a:gd name="connsiteY3" fmla="*/ 15233 h 433441"/>
            <a:gd name="connsiteX0" fmla="*/ 419971 w 419971"/>
            <a:gd name="connsiteY0" fmla="*/ 567693 h 567693"/>
            <a:gd name="connsiteX1" fmla="*/ 154787 w 419971"/>
            <a:gd name="connsiteY1" fmla="*/ 393930 h 567693"/>
            <a:gd name="connsiteX2" fmla="*/ 6 w 419971"/>
            <a:gd name="connsiteY2" fmla="*/ 279700 h 567693"/>
            <a:gd name="connsiteX3" fmla="*/ 159659 w 419971"/>
            <a:gd name="connsiteY3" fmla="*/ 9611 h 567693"/>
            <a:gd name="connsiteX0" fmla="*/ 419998 w 419998"/>
            <a:gd name="connsiteY0" fmla="*/ 535319 h 535319"/>
            <a:gd name="connsiteX1" fmla="*/ 154814 w 419998"/>
            <a:gd name="connsiteY1" fmla="*/ 361556 h 535319"/>
            <a:gd name="connsiteX2" fmla="*/ 33 w 419998"/>
            <a:gd name="connsiteY2" fmla="*/ 247326 h 535319"/>
            <a:gd name="connsiteX3" fmla="*/ 166722 w 419998"/>
            <a:gd name="connsiteY3" fmla="*/ 10539 h 535319"/>
            <a:gd name="connsiteX0" fmla="*/ 420204 w 420204"/>
            <a:gd name="connsiteY0" fmla="*/ 522421 h 522421"/>
            <a:gd name="connsiteX1" fmla="*/ 155020 w 420204"/>
            <a:gd name="connsiteY1" fmla="*/ 348658 h 522421"/>
            <a:gd name="connsiteX2" fmla="*/ 239 w 420204"/>
            <a:gd name="connsiteY2" fmla="*/ 234428 h 522421"/>
            <a:gd name="connsiteX3" fmla="*/ 188035 w 420204"/>
            <a:gd name="connsiteY3" fmla="*/ 10962 h 522421"/>
            <a:gd name="connsiteX0" fmla="*/ 155020 w 194297"/>
            <a:gd name="connsiteY0" fmla="*/ 348658 h 348658"/>
            <a:gd name="connsiteX1" fmla="*/ 239 w 194297"/>
            <a:gd name="connsiteY1" fmla="*/ 234428 h 348658"/>
            <a:gd name="connsiteX2" fmla="*/ 188035 w 194297"/>
            <a:gd name="connsiteY2" fmla="*/ 10962 h 348658"/>
            <a:gd name="connsiteX0" fmla="*/ 83010 w 200144"/>
            <a:gd name="connsiteY0" fmla="*/ 317483 h 317482"/>
            <a:gd name="connsiteX1" fmla="*/ 5773 w 200144"/>
            <a:gd name="connsiteY1" fmla="*/ 234237 h 317482"/>
            <a:gd name="connsiteX2" fmla="*/ 193569 w 200144"/>
            <a:gd name="connsiteY2" fmla="*/ 10771 h 3174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0144" h="317482">
              <a:moveTo>
                <a:pt x="83010" y="317483"/>
              </a:moveTo>
              <a:cubicBezTo>
                <a:pt x="13016" y="269484"/>
                <a:pt x="-12654" y="285356"/>
                <a:pt x="5773" y="234237"/>
              </a:cubicBezTo>
              <a:cubicBezTo>
                <a:pt x="24200" y="183118"/>
                <a:pt x="240202" y="-52729"/>
                <a:pt x="193569" y="10771"/>
              </a:cubicBezTo>
            </a:path>
          </a:pathLst>
        </a:custGeom>
        <a:noFill/>
        <a:ln w="38100">
          <a:solidFill>
            <a:srgbClr val="FF0000"/>
          </a:solidFill>
          <a:tailEnd type="arrow" w="sm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88449</xdr:colOff>
      <xdr:row>8</xdr:row>
      <xdr:rowOff>151710</xdr:rowOff>
    </xdr:from>
    <xdr:to>
      <xdr:col>29</xdr:col>
      <xdr:colOff>127094</xdr:colOff>
      <xdr:row>12</xdr:row>
      <xdr:rowOff>93547</xdr:rowOff>
    </xdr:to>
    <xdr:sp macro="" textlink="">
      <xdr:nvSpPr>
        <xdr:cNvPr id="35" name="フリーフォーム 3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489124" y="1751910"/>
          <a:ext cx="438695" cy="741937"/>
        </a:xfrm>
        <a:custGeom>
          <a:avLst/>
          <a:gdLst>
            <a:gd name="connsiteX0" fmla="*/ 464343 w 464343"/>
            <a:gd name="connsiteY0" fmla="*/ 158557 h 158557"/>
            <a:gd name="connsiteX1" fmla="*/ 297656 w 464343"/>
            <a:gd name="connsiteY1" fmla="*/ 51401 h 158557"/>
            <a:gd name="connsiteX2" fmla="*/ 142875 w 464343"/>
            <a:gd name="connsiteY2" fmla="*/ 3776 h 158557"/>
            <a:gd name="connsiteX3" fmla="*/ 0 w 464343"/>
            <a:gd name="connsiteY3" fmla="*/ 146651 h 158557"/>
            <a:gd name="connsiteX0" fmla="*/ 464343 w 464343"/>
            <a:gd name="connsiteY0" fmla="*/ 190528 h 190528"/>
            <a:gd name="connsiteX1" fmla="*/ 297656 w 464343"/>
            <a:gd name="connsiteY1" fmla="*/ 83372 h 190528"/>
            <a:gd name="connsiteX2" fmla="*/ 128804 w 464343"/>
            <a:gd name="connsiteY2" fmla="*/ 2444 h 190528"/>
            <a:gd name="connsiteX3" fmla="*/ 0 w 464343"/>
            <a:gd name="connsiteY3" fmla="*/ 178622 h 190528"/>
            <a:gd name="connsiteX0" fmla="*/ 562840 w 562840"/>
            <a:gd name="connsiteY0" fmla="*/ 257514 h 257514"/>
            <a:gd name="connsiteX1" fmla="*/ 297656 w 562840"/>
            <a:gd name="connsiteY1" fmla="*/ 83751 h 257514"/>
            <a:gd name="connsiteX2" fmla="*/ 128804 w 562840"/>
            <a:gd name="connsiteY2" fmla="*/ 2823 h 257514"/>
            <a:gd name="connsiteX3" fmla="*/ 0 w 562840"/>
            <a:gd name="connsiteY3" fmla="*/ 179001 h 257514"/>
            <a:gd name="connsiteX0" fmla="*/ 576911 w 576911"/>
            <a:gd name="connsiteY0" fmla="*/ 259898 h 259898"/>
            <a:gd name="connsiteX1" fmla="*/ 311727 w 576911"/>
            <a:gd name="connsiteY1" fmla="*/ 86135 h 259898"/>
            <a:gd name="connsiteX2" fmla="*/ 142875 w 576911"/>
            <a:gd name="connsiteY2" fmla="*/ 5207 h 259898"/>
            <a:gd name="connsiteX3" fmla="*/ 0 w 576911"/>
            <a:gd name="connsiteY3" fmla="*/ 228010 h 259898"/>
            <a:gd name="connsiteX0" fmla="*/ 576911 w 576911"/>
            <a:gd name="connsiteY0" fmla="*/ 241219 h 241219"/>
            <a:gd name="connsiteX1" fmla="*/ 311727 w 576911"/>
            <a:gd name="connsiteY1" fmla="*/ 67456 h 241219"/>
            <a:gd name="connsiteX2" fmla="*/ 128804 w 576911"/>
            <a:gd name="connsiteY2" fmla="*/ 6511 h 241219"/>
            <a:gd name="connsiteX3" fmla="*/ 0 w 576911"/>
            <a:gd name="connsiteY3" fmla="*/ 209331 h 241219"/>
            <a:gd name="connsiteX0" fmla="*/ 448200 w 448200"/>
            <a:gd name="connsiteY0" fmla="*/ 430254 h 430254"/>
            <a:gd name="connsiteX1" fmla="*/ 183016 w 448200"/>
            <a:gd name="connsiteY1" fmla="*/ 256491 h 430254"/>
            <a:gd name="connsiteX2" fmla="*/ 93 w 448200"/>
            <a:gd name="connsiteY2" fmla="*/ 195546 h 430254"/>
            <a:gd name="connsiteX3" fmla="*/ 152710 w 448200"/>
            <a:gd name="connsiteY3" fmla="*/ 12046 h 430254"/>
            <a:gd name="connsiteX0" fmla="*/ 420072 w 420072"/>
            <a:gd name="connsiteY0" fmla="*/ 433441 h 433441"/>
            <a:gd name="connsiteX1" fmla="*/ 154888 w 420072"/>
            <a:gd name="connsiteY1" fmla="*/ 259678 h 433441"/>
            <a:gd name="connsiteX2" fmla="*/ 107 w 420072"/>
            <a:gd name="connsiteY2" fmla="*/ 145448 h 433441"/>
            <a:gd name="connsiteX3" fmla="*/ 124582 w 420072"/>
            <a:gd name="connsiteY3" fmla="*/ 15233 h 433441"/>
            <a:gd name="connsiteX0" fmla="*/ 419971 w 419971"/>
            <a:gd name="connsiteY0" fmla="*/ 567693 h 567693"/>
            <a:gd name="connsiteX1" fmla="*/ 154787 w 419971"/>
            <a:gd name="connsiteY1" fmla="*/ 393930 h 567693"/>
            <a:gd name="connsiteX2" fmla="*/ 6 w 419971"/>
            <a:gd name="connsiteY2" fmla="*/ 279700 h 567693"/>
            <a:gd name="connsiteX3" fmla="*/ 159659 w 419971"/>
            <a:gd name="connsiteY3" fmla="*/ 9611 h 567693"/>
            <a:gd name="connsiteX0" fmla="*/ 419998 w 419998"/>
            <a:gd name="connsiteY0" fmla="*/ 535319 h 535319"/>
            <a:gd name="connsiteX1" fmla="*/ 154814 w 419998"/>
            <a:gd name="connsiteY1" fmla="*/ 361556 h 535319"/>
            <a:gd name="connsiteX2" fmla="*/ 33 w 419998"/>
            <a:gd name="connsiteY2" fmla="*/ 247326 h 535319"/>
            <a:gd name="connsiteX3" fmla="*/ 166722 w 419998"/>
            <a:gd name="connsiteY3" fmla="*/ 10539 h 535319"/>
            <a:gd name="connsiteX0" fmla="*/ 420204 w 420204"/>
            <a:gd name="connsiteY0" fmla="*/ 522421 h 522421"/>
            <a:gd name="connsiteX1" fmla="*/ 155020 w 420204"/>
            <a:gd name="connsiteY1" fmla="*/ 348658 h 522421"/>
            <a:gd name="connsiteX2" fmla="*/ 239 w 420204"/>
            <a:gd name="connsiteY2" fmla="*/ 234428 h 522421"/>
            <a:gd name="connsiteX3" fmla="*/ 188035 w 420204"/>
            <a:gd name="connsiteY3" fmla="*/ 10962 h 522421"/>
            <a:gd name="connsiteX0" fmla="*/ 626158 w 626158"/>
            <a:gd name="connsiteY0" fmla="*/ 289328 h 289328"/>
            <a:gd name="connsiteX1" fmla="*/ 360974 w 626158"/>
            <a:gd name="connsiteY1" fmla="*/ 115565 h 289328"/>
            <a:gd name="connsiteX2" fmla="*/ 206193 w 626158"/>
            <a:gd name="connsiteY2" fmla="*/ 1335 h 289328"/>
            <a:gd name="connsiteX3" fmla="*/ 0 w 626158"/>
            <a:gd name="connsiteY3" fmla="*/ 190831 h 289328"/>
            <a:gd name="connsiteX0" fmla="*/ 626158 w 626158"/>
            <a:gd name="connsiteY0" fmla="*/ 289103 h 289103"/>
            <a:gd name="connsiteX1" fmla="*/ 429164 w 626158"/>
            <a:gd name="connsiteY1" fmla="*/ 177538 h 289103"/>
            <a:gd name="connsiteX2" fmla="*/ 360974 w 626158"/>
            <a:gd name="connsiteY2" fmla="*/ 115340 h 289103"/>
            <a:gd name="connsiteX3" fmla="*/ 206193 w 626158"/>
            <a:gd name="connsiteY3" fmla="*/ 1110 h 289103"/>
            <a:gd name="connsiteX4" fmla="*/ 0 w 626158"/>
            <a:gd name="connsiteY4" fmla="*/ 190606 h 289103"/>
            <a:gd name="connsiteX0" fmla="*/ 316595 w 436134"/>
            <a:gd name="connsiteY0" fmla="*/ 582173 h 582173"/>
            <a:gd name="connsiteX1" fmla="*/ 429164 w 436134"/>
            <a:gd name="connsiteY1" fmla="*/ 177538 h 582173"/>
            <a:gd name="connsiteX2" fmla="*/ 360974 w 436134"/>
            <a:gd name="connsiteY2" fmla="*/ 115340 h 582173"/>
            <a:gd name="connsiteX3" fmla="*/ 206193 w 436134"/>
            <a:gd name="connsiteY3" fmla="*/ 1110 h 582173"/>
            <a:gd name="connsiteX4" fmla="*/ 0 w 436134"/>
            <a:gd name="connsiteY4" fmla="*/ 190606 h 582173"/>
            <a:gd name="connsiteX0" fmla="*/ 316595 w 409075"/>
            <a:gd name="connsiteY0" fmla="*/ 582270 h 582270"/>
            <a:gd name="connsiteX1" fmla="*/ 401021 w 409075"/>
            <a:gd name="connsiteY1" fmla="*/ 230920 h 582270"/>
            <a:gd name="connsiteX2" fmla="*/ 360974 w 409075"/>
            <a:gd name="connsiteY2" fmla="*/ 115437 h 582270"/>
            <a:gd name="connsiteX3" fmla="*/ 206193 w 409075"/>
            <a:gd name="connsiteY3" fmla="*/ 1207 h 582270"/>
            <a:gd name="connsiteX4" fmla="*/ 0 w 409075"/>
            <a:gd name="connsiteY4" fmla="*/ 190703 h 582270"/>
            <a:gd name="connsiteX0" fmla="*/ 316595 w 364795"/>
            <a:gd name="connsiteY0" fmla="*/ 582270 h 582270"/>
            <a:gd name="connsiteX1" fmla="*/ 360974 w 364795"/>
            <a:gd name="connsiteY1" fmla="*/ 115437 h 582270"/>
            <a:gd name="connsiteX2" fmla="*/ 206193 w 364795"/>
            <a:gd name="connsiteY2" fmla="*/ 1207 h 582270"/>
            <a:gd name="connsiteX3" fmla="*/ 0 w 364795"/>
            <a:gd name="connsiteY3" fmla="*/ 190703 h 582270"/>
            <a:gd name="connsiteX0" fmla="*/ 302524 w 363503"/>
            <a:gd name="connsiteY0" fmla="*/ 563622 h 563622"/>
            <a:gd name="connsiteX1" fmla="*/ 360974 w 363503"/>
            <a:gd name="connsiteY1" fmla="*/ 116770 h 563622"/>
            <a:gd name="connsiteX2" fmla="*/ 206193 w 363503"/>
            <a:gd name="connsiteY2" fmla="*/ 2540 h 563622"/>
            <a:gd name="connsiteX3" fmla="*/ 0 w 363503"/>
            <a:gd name="connsiteY3" fmla="*/ 192036 h 563622"/>
            <a:gd name="connsiteX0" fmla="*/ 302524 w 365500"/>
            <a:gd name="connsiteY0" fmla="*/ 570033 h 570033"/>
            <a:gd name="connsiteX1" fmla="*/ 360974 w 365500"/>
            <a:gd name="connsiteY1" fmla="*/ 123181 h 570033"/>
            <a:gd name="connsiteX2" fmla="*/ 163979 w 365500"/>
            <a:gd name="connsiteY2" fmla="*/ 2289 h 570033"/>
            <a:gd name="connsiteX3" fmla="*/ 0 w 365500"/>
            <a:gd name="connsiteY3" fmla="*/ 198447 h 570033"/>
            <a:gd name="connsiteX0" fmla="*/ 302524 w 366986"/>
            <a:gd name="connsiteY0" fmla="*/ 570033 h 570033"/>
            <a:gd name="connsiteX1" fmla="*/ 360974 w 366986"/>
            <a:gd name="connsiteY1" fmla="*/ 123181 h 570033"/>
            <a:gd name="connsiteX2" fmla="*/ 135837 w 366986"/>
            <a:gd name="connsiteY2" fmla="*/ 2289 h 570033"/>
            <a:gd name="connsiteX3" fmla="*/ 0 w 366986"/>
            <a:gd name="connsiteY3" fmla="*/ 198447 h 570033"/>
            <a:gd name="connsiteX0" fmla="*/ 302524 w 370631"/>
            <a:gd name="connsiteY0" fmla="*/ 609126 h 609126"/>
            <a:gd name="connsiteX1" fmla="*/ 360974 w 370631"/>
            <a:gd name="connsiteY1" fmla="*/ 162274 h 609126"/>
            <a:gd name="connsiteX2" fmla="*/ 72517 w 370631"/>
            <a:gd name="connsiteY2" fmla="*/ 1417 h 609126"/>
            <a:gd name="connsiteX3" fmla="*/ 0 w 370631"/>
            <a:gd name="connsiteY3" fmla="*/ 237540 h 609126"/>
            <a:gd name="connsiteX0" fmla="*/ 408057 w 476164"/>
            <a:gd name="connsiteY0" fmla="*/ 608212 h 608212"/>
            <a:gd name="connsiteX1" fmla="*/ 466507 w 476164"/>
            <a:gd name="connsiteY1" fmla="*/ 161360 h 608212"/>
            <a:gd name="connsiteX2" fmla="*/ 178050 w 476164"/>
            <a:gd name="connsiteY2" fmla="*/ 503 h 608212"/>
            <a:gd name="connsiteX3" fmla="*/ 0 w 476164"/>
            <a:gd name="connsiteY3" fmla="*/ 203322 h 608212"/>
            <a:gd name="connsiteX0" fmla="*/ 379915 w 448022"/>
            <a:gd name="connsiteY0" fmla="*/ 609126 h 609126"/>
            <a:gd name="connsiteX1" fmla="*/ 438365 w 448022"/>
            <a:gd name="connsiteY1" fmla="*/ 162274 h 609126"/>
            <a:gd name="connsiteX2" fmla="*/ 149908 w 448022"/>
            <a:gd name="connsiteY2" fmla="*/ 1417 h 609126"/>
            <a:gd name="connsiteX3" fmla="*/ 0 w 448022"/>
            <a:gd name="connsiteY3" fmla="*/ 237540 h 6091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8022" h="609126">
              <a:moveTo>
                <a:pt x="379915" y="609126"/>
              </a:moveTo>
              <a:cubicBezTo>
                <a:pt x="389161" y="511869"/>
                <a:pt x="476699" y="263559"/>
                <a:pt x="438365" y="162274"/>
              </a:cubicBezTo>
              <a:cubicBezTo>
                <a:pt x="400031" y="60989"/>
                <a:pt x="222969" y="-11127"/>
                <a:pt x="149908" y="1417"/>
              </a:cubicBezTo>
              <a:cubicBezTo>
                <a:pt x="76847" y="13961"/>
                <a:pt x="46633" y="174040"/>
                <a:pt x="0" y="237540"/>
              </a:cubicBezTo>
            </a:path>
          </a:pathLst>
        </a:custGeom>
        <a:noFill/>
        <a:ln w="38100">
          <a:solidFill>
            <a:srgbClr val="FF0000"/>
          </a:solidFill>
          <a:tailEnd type="arrow" w="sm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193891</xdr:colOff>
      <xdr:row>25</xdr:row>
      <xdr:rowOff>28399</xdr:rowOff>
    </xdr:from>
    <xdr:to>
      <xdr:col>24</xdr:col>
      <xdr:colOff>78638</xdr:colOff>
      <xdr:row>43</xdr:row>
      <xdr:rowOff>91681</xdr:rowOff>
    </xdr:to>
    <xdr:sp macro="" textlink="">
      <xdr:nvSpPr>
        <xdr:cNvPr id="36" name="フリーフォーム 3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194266" y="5029024"/>
          <a:ext cx="1684972" cy="3663732"/>
        </a:xfrm>
        <a:custGeom>
          <a:avLst/>
          <a:gdLst>
            <a:gd name="connsiteX0" fmla="*/ 558651 w 1103807"/>
            <a:gd name="connsiteY0" fmla="*/ 157332 h 2697349"/>
            <a:gd name="connsiteX1" fmla="*/ 674311 w 1103807"/>
            <a:gd name="connsiteY1" fmla="*/ 850 h 2697349"/>
            <a:gd name="connsiteX2" fmla="*/ 1089329 w 1103807"/>
            <a:gd name="connsiteY2" fmla="*/ 218564 h 2697349"/>
            <a:gd name="connsiteX3" fmla="*/ 1000883 w 1103807"/>
            <a:gd name="connsiteY3" fmla="*/ 449885 h 2697349"/>
            <a:gd name="connsiteX4" fmla="*/ 919240 w 1103807"/>
            <a:gd name="connsiteY4" fmla="*/ 715225 h 2697349"/>
            <a:gd name="connsiteX5" fmla="*/ 939651 w 1103807"/>
            <a:gd name="connsiteY5" fmla="*/ 966957 h 2697349"/>
            <a:gd name="connsiteX6" fmla="*/ 1014490 w 1103807"/>
            <a:gd name="connsiteY6" fmla="*/ 1252707 h 2697349"/>
            <a:gd name="connsiteX7" fmla="*/ 1089329 w 1103807"/>
            <a:gd name="connsiteY7" fmla="*/ 1511243 h 2697349"/>
            <a:gd name="connsiteX8" fmla="*/ 837597 w 1103807"/>
            <a:gd name="connsiteY8" fmla="*/ 1756171 h 2697349"/>
            <a:gd name="connsiteX9" fmla="*/ 436186 w 1103807"/>
            <a:gd name="connsiteY9" fmla="*/ 1912653 h 2697349"/>
            <a:gd name="connsiteX10" fmla="*/ 225276 w 1103807"/>
            <a:gd name="connsiteY10" fmla="*/ 2028314 h 2697349"/>
            <a:gd name="connsiteX11" fmla="*/ 259294 w 1103807"/>
            <a:gd name="connsiteY11" fmla="*/ 2205207 h 2697349"/>
            <a:gd name="connsiteX12" fmla="*/ 245686 w 1103807"/>
            <a:gd name="connsiteY12" fmla="*/ 2314064 h 2697349"/>
            <a:gd name="connsiteX13" fmla="*/ 143633 w 1103807"/>
            <a:gd name="connsiteY13" fmla="*/ 2456939 h 2697349"/>
            <a:gd name="connsiteX14" fmla="*/ 14365 w 1103807"/>
            <a:gd name="connsiteY14" fmla="*/ 2640635 h 2697349"/>
            <a:gd name="connsiteX0" fmla="*/ 1005015 w 1550171"/>
            <a:gd name="connsiteY0" fmla="*/ 157332 h 3259326"/>
            <a:gd name="connsiteX1" fmla="*/ 1120675 w 1550171"/>
            <a:gd name="connsiteY1" fmla="*/ 850 h 3259326"/>
            <a:gd name="connsiteX2" fmla="*/ 1535693 w 1550171"/>
            <a:gd name="connsiteY2" fmla="*/ 218564 h 3259326"/>
            <a:gd name="connsiteX3" fmla="*/ 1447247 w 1550171"/>
            <a:gd name="connsiteY3" fmla="*/ 449885 h 3259326"/>
            <a:gd name="connsiteX4" fmla="*/ 1365604 w 1550171"/>
            <a:gd name="connsiteY4" fmla="*/ 715225 h 3259326"/>
            <a:gd name="connsiteX5" fmla="*/ 1386015 w 1550171"/>
            <a:gd name="connsiteY5" fmla="*/ 966957 h 3259326"/>
            <a:gd name="connsiteX6" fmla="*/ 1460854 w 1550171"/>
            <a:gd name="connsiteY6" fmla="*/ 1252707 h 3259326"/>
            <a:gd name="connsiteX7" fmla="*/ 1535693 w 1550171"/>
            <a:gd name="connsiteY7" fmla="*/ 1511243 h 3259326"/>
            <a:gd name="connsiteX8" fmla="*/ 1283961 w 1550171"/>
            <a:gd name="connsiteY8" fmla="*/ 1756171 h 3259326"/>
            <a:gd name="connsiteX9" fmla="*/ 882550 w 1550171"/>
            <a:gd name="connsiteY9" fmla="*/ 1912653 h 3259326"/>
            <a:gd name="connsiteX10" fmla="*/ 671640 w 1550171"/>
            <a:gd name="connsiteY10" fmla="*/ 2028314 h 3259326"/>
            <a:gd name="connsiteX11" fmla="*/ 705658 w 1550171"/>
            <a:gd name="connsiteY11" fmla="*/ 2205207 h 3259326"/>
            <a:gd name="connsiteX12" fmla="*/ 692050 w 1550171"/>
            <a:gd name="connsiteY12" fmla="*/ 2314064 h 3259326"/>
            <a:gd name="connsiteX13" fmla="*/ 589997 w 1550171"/>
            <a:gd name="connsiteY13" fmla="*/ 2456939 h 3259326"/>
            <a:gd name="connsiteX14" fmla="*/ 4890 w 1550171"/>
            <a:gd name="connsiteY14" fmla="*/ 3232546 h 3259326"/>
            <a:gd name="connsiteX0" fmla="*/ 1006829 w 1551985"/>
            <a:gd name="connsiteY0" fmla="*/ 157332 h 3276329"/>
            <a:gd name="connsiteX1" fmla="*/ 1122489 w 1551985"/>
            <a:gd name="connsiteY1" fmla="*/ 850 h 3276329"/>
            <a:gd name="connsiteX2" fmla="*/ 1537507 w 1551985"/>
            <a:gd name="connsiteY2" fmla="*/ 218564 h 3276329"/>
            <a:gd name="connsiteX3" fmla="*/ 1449061 w 1551985"/>
            <a:gd name="connsiteY3" fmla="*/ 449885 h 3276329"/>
            <a:gd name="connsiteX4" fmla="*/ 1367418 w 1551985"/>
            <a:gd name="connsiteY4" fmla="*/ 715225 h 3276329"/>
            <a:gd name="connsiteX5" fmla="*/ 1387829 w 1551985"/>
            <a:gd name="connsiteY5" fmla="*/ 966957 h 3276329"/>
            <a:gd name="connsiteX6" fmla="*/ 1462668 w 1551985"/>
            <a:gd name="connsiteY6" fmla="*/ 1252707 h 3276329"/>
            <a:gd name="connsiteX7" fmla="*/ 1537507 w 1551985"/>
            <a:gd name="connsiteY7" fmla="*/ 1511243 h 3276329"/>
            <a:gd name="connsiteX8" fmla="*/ 1285775 w 1551985"/>
            <a:gd name="connsiteY8" fmla="*/ 1756171 h 3276329"/>
            <a:gd name="connsiteX9" fmla="*/ 884364 w 1551985"/>
            <a:gd name="connsiteY9" fmla="*/ 1912653 h 3276329"/>
            <a:gd name="connsiteX10" fmla="*/ 673454 w 1551985"/>
            <a:gd name="connsiteY10" fmla="*/ 2028314 h 3276329"/>
            <a:gd name="connsiteX11" fmla="*/ 707472 w 1551985"/>
            <a:gd name="connsiteY11" fmla="*/ 2205207 h 3276329"/>
            <a:gd name="connsiteX12" fmla="*/ 693864 w 1551985"/>
            <a:gd name="connsiteY12" fmla="*/ 2314064 h 3276329"/>
            <a:gd name="connsiteX13" fmla="*/ 435329 w 1551985"/>
            <a:gd name="connsiteY13" fmla="*/ 2824331 h 3276329"/>
            <a:gd name="connsiteX14" fmla="*/ 6704 w 1551985"/>
            <a:gd name="connsiteY14" fmla="*/ 3232546 h 3276329"/>
            <a:gd name="connsiteX0" fmla="*/ 1006151 w 1551307"/>
            <a:gd name="connsiteY0" fmla="*/ 157332 h 3272248"/>
            <a:gd name="connsiteX1" fmla="*/ 1121811 w 1551307"/>
            <a:gd name="connsiteY1" fmla="*/ 850 h 3272248"/>
            <a:gd name="connsiteX2" fmla="*/ 1536829 w 1551307"/>
            <a:gd name="connsiteY2" fmla="*/ 218564 h 3272248"/>
            <a:gd name="connsiteX3" fmla="*/ 1448383 w 1551307"/>
            <a:gd name="connsiteY3" fmla="*/ 449885 h 3272248"/>
            <a:gd name="connsiteX4" fmla="*/ 1366740 w 1551307"/>
            <a:gd name="connsiteY4" fmla="*/ 715225 h 3272248"/>
            <a:gd name="connsiteX5" fmla="*/ 1387151 w 1551307"/>
            <a:gd name="connsiteY5" fmla="*/ 966957 h 3272248"/>
            <a:gd name="connsiteX6" fmla="*/ 1461990 w 1551307"/>
            <a:gd name="connsiteY6" fmla="*/ 1252707 h 3272248"/>
            <a:gd name="connsiteX7" fmla="*/ 1536829 w 1551307"/>
            <a:gd name="connsiteY7" fmla="*/ 1511243 h 3272248"/>
            <a:gd name="connsiteX8" fmla="*/ 1285097 w 1551307"/>
            <a:gd name="connsiteY8" fmla="*/ 1756171 h 3272248"/>
            <a:gd name="connsiteX9" fmla="*/ 883686 w 1551307"/>
            <a:gd name="connsiteY9" fmla="*/ 1912653 h 3272248"/>
            <a:gd name="connsiteX10" fmla="*/ 672776 w 1551307"/>
            <a:gd name="connsiteY10" fmla="*/ 2028314 h 3272248"/>
            <a:gd name="connsiteX11" fmla="*/ 706794 w 1551307"/>
            <a:gd name="connsiteY11" fmla="*/ 2205207 h 3272248"/>
            <a:gd name="connsiteX12" fmla="*/ 400633 w 1551307"/>
            <a:gd name="connsiteY12" fmla="*/ 2695064 h 3272248"/>
            <a:gd name="connsiteX13" fmla="*/ 434651 w 1551307"/>
            <a:gd name="connsiteY13" fmla="*/ 2824331 h 3272248"/>
            <a:gd name="connsiteX14" fmla="*/ 6026 w 1551307"/>
            <a:gd name="connsiteY14" fmla="*/ 3232546 h 3272248"/>
            <a:gd name="connsiteX0" fmla="*/ 1006151 w 1551307"/>
            <a:gd name="connsiteY0" fmla="*/ 157332 h 3272248"/>
            <a:gd name="connsiteX1" fmla="*/ 1121811 w 1551307"/>
            <a:gd name="connsiteY1" fmla="*/ 850 h 3272248"/>
            <a:gd name="connsiteX2" fmla="*/ 1536829 w 1551307"/>
            <a:gd name="connsiteY2" fmla="*/ 218564 h 3272248"/>
            <a:gd name="connsiteX3" fmla="*/ 1448383 w 1551307"/>
            <a:gd name="connsiteY3" fmla="*/ 449885 h 3272248"/>
            <a:gd name="connsiteX4" fmla="*/ 1366740 w 1551307"/>
            <a:gd name="connsiteY4" fmla="*/ 715225 h 3272248"/>
            <a:gd name="connsiteX5" fmla="*/ 1387151 w 1551307"/>
            <a:gd name="connsiteY5" fmla="*/ 966957 h 3272248"/>
            <a:gd name="connsiteX6" fmla="*/ 1461990 w 1551307"/>
            <a:gd name="connsiteY6" fmla="*/ 1252707 h 3272248"/>
            <a:gd name="connsiteX7" fmla="*/ 1536829 w 1551307"/>
            <a:gd name="connsiteY7" fmla="*/ 1511243 h 3272248"/>
            <a:gd name="connsiteX8" fmla="*/ 1285097 w 1551307"/>
            <a:gd name="connsiteY8" fmla="*/ 1756171 h 3272248"/>
            <a:gd name="connsiteX9" fmla="*/ 883686 w 1551307"/>
            <a:gd name="connsiteY9" fmla="*/ 1912653 h 3272248"/>
            <a:gd name="connsiteX10" fmla="*/ 672776 w 1551307"/>
            <a:gd name="connsiteY10" fmla="*/ 2028314 h 3272248"/>
            <a:gd name="connsiteX11" fmla="*/ 706794 w 1551307"/>
            <a:gd name="connsiteY11" fmla="*/ 2259636 h 3272248"/>
            <a:gd name="connsiteX12" fmla="*/ 400633 w 1551307"/>
            <a:gd name="connsiteY12" fmla="*/ 2695064 h 3272248"/>
            <a:gd name="connsiteX13" fmla="*/ 434651 w 1551307"/>
            <a:gd name="connsiteY13" fmla="*/ 2824331 h 3272248"/>
            <a:gd name="connsiteX14" fmla="*/ 6026 w 1551307"/>
            <a:gd name="connsiteY14" fmla="*/ 3232546 h 3272248"/>
            <a:gd name="connsiteX0" fmla="*/ 1006151 w 1551307"/>
            <a:gd name="connsiteY0" fmla="*/ 157332 h 3272248"/>
            <a:gd name="connsiteX1" fmla="*/ 1121811 w 1551307"/>
            <a:gd name="connsiteY1" fmla="*/ 850 h 3272248"/>
            <a:gd name="connsiteX2" fmla="*/ 1536829 w 1551307"/>
            <a:gd name="connsiteY2" fmla="*/ 218564 h 3272248"/>
            <a:gd name="connsiteX3" fmla="*/ 1448383 w 1551307"/>
            <a:gd name="connsiteY3" fmla="*/ 449885 h 3272248"/>
            <a:gd name="connsiteX4" fmla="*/ 1366740 w 1551307"/>
            <a:gd name="connsiteY4" fmla="*/ 715225 h 3272248"/>
            <a:gd name="connsiteX5" fmla="*/ 1387151 w 1551307"/>
            <a:gd name="connsiteY5" fmla="*/ 966957 h 3272248"/>
            <a:gd name="connsiteX6" fmla="*/ 1461990 w 1551307"/>
            <a:gd name="connsiteY6" fmla="*/ 1252707 h 3272248"/>
            <a:gd name="connsiteX7" fmla="*/ 1502811 w 1551307"/>
            <a:gd name="connsiteY7" fmla="*/ 1613297 h 3272248"/>
            <a:gd name="connsiteX8" fmla="*/ 1285097 w 1551307"/>
            <a:gd name="connsiteY8" fmla="*/ 1756171 h 3272248"/>
            <a:gd name="connsiteX9" fmla="*/ 883686 w 1551307"/>
            <a:gd name="connsiteY9" fmla="*/ 1912653 h 3272248"/>
            <a:gd name="connsiteX10" fmla="*/ 672776 w 1551307"/>
            <a:gd name="connsiteY10" fmla="*/ 2028314 h 3272248"/>
            <a:gd name="connsiteX11" fmla="*/ 706794 w 1551307"/>
            <a:gd name="connsiteY11" fmla="*/ 2259636 h 3272248"/>
            <a:gd name="connsiteX12" fmla="*/ 400633 w 1551307"/>
            <a:gd name="connsiteY12" fmla="*/ 2695064 h 3272248"/>
            <a:gd name="connsiteX13" fmla="*/ 434651 w 1551307"/>
            <a:gd name="connsiteY13" fmla="*/ 2824331 h 3272248"/>
            <a:gd name="connsiteX14" fmla="*/ 6026 w 1551307"/>
            <a:gd name="connsiteY14" fmla="*/ 3232546 h 3272248"/>
            <a:gd name="connsiteX0" fmla="*/ 614469 w 1159625"/>
            <a:gd name="connsiteY0" fmla="*/ 157332 h 2824331"/>
            <a:gd name="connsiteX1" fmla="*/ 730129 w 1159625"/>
            <a:gd name="connsiteY1" fmla="*/ 850 h 2824331"/>
            <a:gd name="connsiteX2" fmla="*/ 1145147 w 1159625"/>
            <a:gd name="connsiteY2" fmla="*/ 218564 h 2824331"/>
            <a:gd name="connsiteX3" fmla="*/ 1056701 w 1159625"/>
            <a:gd name="connsiteY3" fmla="*/ 449885 h 2824331"/>
            <a:gd name="connsiteX4" fmla="*/ 975058 w 1159625"/>
            <a:gd name="connsiteY4" fmla="*/ 715225 h 2824331"/>
            <a:gd name="connsiteX5" fmla="*/ 995469 w 1159625"/>
            <a:gd name="connsiteY5" fmla="*/ 966957 h 2824331"/>
            <a:gd name="connsiteX6" fmla="*/ 1070308 w 1159625"/>
            <a:gd name="connsiteY6" fmla="*/ 1252707 h 2824331"/>
            <a:gd name="connsiteX7" fmla="*/ 1111129 w 1159625"/>
            <a:gd name="connsiteY7" fmla="*/ 1613297 h 2824331"/>
            <a:gd name="connsiteX8" fmla="*/ 893415 w 1159625"/>
            <a:gd name="connsiteY8" fmla="*/ 1756171 h 2824331"/>
            <a:gd name="connsiteX9" fmla="*/ 492004 w 1159625"/>
            <a:gd name="connsiteY9" fmla="*/ 1912653 h 2824331"/>
            <a:gd name="connsiteX10" fmla="*/ 281094 w 1159625"/>
            <a:gd name="connsiteY10" fmla="*/ 2028314 h 2824331"/>
            <a:gd name="connsiteX11" fmla="*/ 315112 w 1159625"/>
            <a:gd name="connsiteY11" fmla="*/ 2259636 h 2824331"/>
            <a:gd name="connsiteX12" fmla="*/ 8951 w 1159625"/>
            <a:gd name="connsiteY12" fmla="*/ 2695064 h 2824331"/>
            <a:gd name="connsiteX13" fmla="*/ 42969 w 1159625"/>
            <a:gd name="connsiteY13" fmla="*/ 2824331 h 2824331"/>
            <a:gd name="connsiteX0" fmla="*/ 1013416 w 1558572"/>
            <a:gd name="connsiteY0" fmla="*/ 157332 h 3243639"/>
            <a:gd name="connsiteX1" fmla="*/ 1129076 w 1558572"/>
            <a:gd name="connsiteY1" fmla="*/ 850 h 3243639"/>
            <a:gd name="connsiteX2" fmla="*/ 1544094 w 1558572"/>
            <a:gd name="connsiteY2" fmla="*/ 218564 h 3243639"/>
            <a:gd name="connsiteX3" fmla="*/ 1455648 w 1558572"/>
            <a:gd name="connsiteY3" fmla="*/ 449885 h 3243639"/>
            <a:gd name="connsiteX4" fmla="*/ 1374005 w 1558572"/>
            <a:gd name="connsiteY4" fmla="*/ 715225 h 3243639"/>
            <a:gd name="connsiteX5" fmla="*/ 1394416 w 1558572"/>
            <a:gd name="connsiteY5" fmla="*/ 966957 h 3243639"/>
            <a:gd name="connsiteX6" fmla="*/ 1469255 w 1558572"/>
            <a:gd name="connsiteY6" fmla="*/ 1252707 h 3243639"/>
            <a:gd name="connsiteX7" fmla="*/ 1510076 w 1558572"/>
            <a:gd name="connsiteY7" fmla="*/ 1613297 h 3243639"/>
            <a:gd name="connsiteX8" fmla="*/ 1292362 w 1558572"/>
            <a:gd name="connsiteY8" fmla="*/ 1756171 h 3243639"/>
            <a:gd name="connsiteX9" fmla="*/ 890951 w 1558572"/>
            <a:gd name="connsiteY9" fmla="*/ 1912653 h 3243639"/>
            <a:gd name="connsiteX10" fmla="*/ 680041 w 1558572"/>
            <a:gd name="connsiteY10" fmla="*/ 2028314 h 3243639"/>
            <a:gd name="connsiteX11" fmla="*/ 714059 w 1558572"/>
            <a:gd name="connsiteY11" fmla="*/ 2259636 h 3243639"/>
            <a:gd name="connsiteX12" fmla="*/ 407898 w 1558572"/>
            <a:gd name="connsiteY12" fmla="*/ 2695064 h 3243639"/>
            <a:gd name="connsiteX13" fmla="*/ 0 w 1558572"/>
            <a:gd name="connsiteY13" fmla="*/ 3243639 h 3243639"/>
            <a:gd name="connsiteX0" fmla="*/ 1013416 w 1558572"/>
            <a:gd name="connsiteY0" fmla="*/ 157332 h 3243639"/>
            <a:gd name="connsiteX1" fmla="*/ 1129076 w 1558572"/>
            <a:gd name="connsiteY1" fmla="*/ 850 h 3243639"/>
            <a:gd name="connsiteX2" fmla="*/ 1544094 w 1558572"/>
            <a:gd name="connsiteY2" fmla="*/ 218564 h 3243639"/>
            <a:gd name="connsiteX3" fmla="*/ 1455648 w 1558572"/>
            <a:gd name="connsiteY3" fmla="*/ 449885 h 3243639"/>
            <a:gd name="connsiteX4" fmla="*/ 1374005 w 1558572"/>
            <a:gd name="connsiteY4" fmla="*/ 715225 h 3243639"/>
            <a:gd name="connsiteX5" fmla="*/ 1394416 w 1558572"/>
            <a:gd name="connsiteY5" fmla="*/ 966957 h 3243639"/>
            <a:gd name="connsiteX6" fmla="*/ 1469255 w 1558572"/>
            <a:gd name="connsiteY6" fmla="*/ 1252707 h 3243639"/>
            <a:gd name="connsiteX7" fmla="*/ 1510076 w 1558572"/>
            <a:gd name="connsiteY7" fmla="*/ 1613297 h 3243639"/>
            <a:gd name="connsiteX8" fmla="*/ 1292362 w 1558572"/>
            <a:gd name="connsiteY8" fmla="*/ 1756171 h 3243639"/>
            <a:gd name="connsiteX9" fmla="*/ 890951 w 1558572"/>
            <a:gd name="connsiteY9" fmla="*/ 1912653 h 3243639"/>
            <a:gd name="connsiteX10" fmla="*/ 680041 w 1558572"/>
            <a:gd name="connsiteY10" fmla="*/ 2028314 h 3243639"/>
            <a:gd name="connsiteX11" fmla="*/ 714059 w 1558572"/>
            <a:gd name="connsiteY11" fmla="*/ 2259636 h 3243639"/>
            <a:gd name="connsiteX12" fmla="*/ 407898 w 1558572"/>
            <a:gd name="connsiteY12" fmla="*/ 2695064 h 3243639"/>
            <a:gd name="connsiteX13" fmla="*/ 382458 w 1558572"/>
            <a:gd name="connsiteY13" fmla="*/ 2865358 h 3243639"/>
            <a:gd name="connsiteX14" fmla="*/ 0 w 1558572"/>
            <a:gd name="connsiteY14" fmla="*/ 3243639 h 3243639"/>
            <a:gd name="connsiteX0" fmla="*/ 973960 w 1519116"/>
            <a:gd name="connsiteY0" fmla="*/ 157332 h 3235728"/>
            <a:gd name="connsiteX1" fmla="*/ 1089620 w 1519116"/>
            <a:gd name="connsiteY1" fmla="*/ 850 h 3235728"/>
            <a:gd name="connsiteX2" fmla="*/ 1504638 w 1519116"/>
            <a:gd name="connsiteY2" fmla="*/ 218564 h 3235728"/>
            <a:gd name="connsiteX3" fmla="*/ 1416192 w 1519116"/>
            <a:gd name="connsiteY3" fmla="*/ 449885 h 3235728"/>
            <a:gd name="connsiteX4" fmla="*/ 1334549 w 1519116"/>
            <a:gd name="connsiteY4" fmla="*/ 715225 h 3235728"/>
            <a:gd name="connsiteX5" fmla="*/ 1354960 w 1519116"/>
            <a:gd name="connsiteY5" fmla="*/ 966957 h 3235728"/>
            <a:gd name="connsiteX6" fmla="*/ 1429799 w 1519116"/>
            <a:gd name="connsiteY6" fmla="*/ 1252707 h 3235728"/>
            <a:gd name="connsiteX7" fmla="*/ 1470620 w 1519116"/>
            <a:gd name="connsiteY7" fmla="*/ 1613297 h 3235728"/>
            <a:gd name="connsiteX8" fmla="*/ 1252906 w 1519116"/>
            <a:gd name="connsiteY8" fmla="*/ 1756171 h 3235728"/>
            <a:gd name="connsiteX9" fmla="*/ 851495 w 1519116"/>
            <a:gd name="connsiteY9" fmla="*/ 1912653 h 3235728"/>
            <a:gd name="connsiteX10" fmla="*/ 640585 w 1519116"/>
            <a:gd name="connsiteY10" fmla="*/ 2028314 h 3235728"/>
            <a:gd name="connsiteX11" fmla="*/ 674603 w 1519116"/>
            <a:gd name="connsiteY11" fmla="*/ 2259636 h 3235728"/>
            <a:gd name="connsiteX12" fmla="*/ 368442 w 1519116"/>
            <a:gd name="connsiteY12" fmla="*/ 2695064 h 3235728"/>
            <a:gd name="connsiteX13" fmla="*/ 343002 w 1519116"/>
            <a:gd name="connsiteY13" fmla="*/ 2865358 h 3235728"/>
            <a:gd name="connsiteX14" fmla="*/ 0 w 1519116"/>
            <a:gd name="connsiteY14" fmla="*/ 3235728 h 3235728"/>
            <a:gd name="connsiteX0" fmla="*/ 973960 w 1490517"/>
            <a:gd name="connsiteY0" fmla="*/ 158002 h 3236398"/>
            <a:gd name="connsiteX1" fmla="*/ 1089620 w 1490517"/>
            <a:gd name="connsiteY1" fmla="*/ 1520 h 3236398"/>
            <a:gd name="connsiteX2" fmla="*/ 1473072 w 1490517"/>
            <a:gd name="connsiteY2" fmla="*/ 242967 h 3236398"/>
            <a:gd name="connsiteX3" fmla="*/ 1416192 w 1490517"/>
            <a:gd name="connsiteY3" fmla="*/ 450555 h 3236398"/>
            <a:gd name="connsiteX4" fmla="*/ 1334549 w 1490517"/>
            <a:gd name="connsiteY4" fmla="*/ 715895 h 3236398"/>
            <a:gd name="connsiteX5" fmla="*/ 1354960 w 1490517"/>
            <a:gd name="connsiteY5" fmla="*/ 967627 h 3236398"/>
            <a:gd name="connsiteX6" fmla="*/ 1429799 w 1490517"/>
            <a:gd name="connsiteY6" fmla="*/ 1253377 h 3236398"/>
            <a:gd name="connsiteX7" fmla="*/ 1470620 w 1490517"/>
            <a:gd name="connsiteY7" fmla="*/ 1613967 h 3236398"/>
            <a:gd name="connsiteX8" fmla="*/ 1252906 w 1490517"/>
            <a:gd name="connsiteY8" fmla="*/ 1756841 h 3236398"/>
            <a:gd name="connsiteX9" fmla="*/ 851495 w 1490517"/>
            <a:gd name="connsiteY9" fmla="*/ 1913323 h 3236398"/>
            <a:gd name="connsiteX10" fmla="*/ 640585 w 1490517"/>
            <a:gd name="connsiteY10" fmla="*/ 2028984 h 3236398"/>
            <a:gd name="connsiteX11" fmla="*/ 674603 w 1490517"/>
            <a:gd name="connsiteY11" fmla="*/ 2260306 h 3236398"/>
            <a:gd name="connsiteX12" fmla="*/ 368442 w 1490517"/>
            <a:gd name="connsiteY12" fmla="*/ 2695734 h 3236398"/>
            <a:gd name="connsiteX13" fmla="*/ 343002 w 1490517"/>
            <a:gd name="connsiteY13" fmla="*/ 2866028 h 3236398"/>
            <a:gd name="connsiteX14" fmla="*/ 0 w 1490517"/>
            <a:gd name="connsiteY14" fmla="*/ 3236398 h 3236398"/>
            <a:gd name="connsiteX0" fmla="*/ 973960 w 1498012"/>
            <a:gd name="connsiteY0" fmla="*/ 158002 h 3236398"/>
            <a:gd name="connsiteX1" fmla="*/ 1089620 w 1498012"/>
            <a:gd name="connsiteY1" fmla="*/ 1520 h 3236398"/>
            <a:gd name="connsiteX2" fmla="*/ 1473072 w 1498012"/>
            <a:gd name="connsiteY2" fmla="*/ 242967 h 3236398"/>
            <a:gd name="connsiteX3" fmla="*/ 1455682 w 1498012"/>
            <a:gd name="connsiteY3" fmla="*/ 322495 h 3236398"/>
            <a:gd name="connsiteX4" fmla="*/ 1416192 w 1498012"/>
            <a:gd name="connsiteY4" fmla="*/ 450555 h 3236398"/>
            <a:gd name="connsiteX5" fmla="*/ 1334549 w 1498012"/>
            <a:gd name="connsiteY5" fmla="*/ 715895 h 3236398"/>
            <a:gd name="connsiteX6" fmla="*/ 1354960 w 1498012"/>
            <a:gd name="connsiteY6" fmla="*/ 967627 h 3236398"/>
            <a:gd name="connsiteX7" fmla="*/ 1429799 w 1498012"/>
            <a:gd name="connsiteY7" fmla="*/ 1253377 h 3236398"/>
            <a:gd name="connsiteX8" fmla="*/ 1470620 w 1498012"/>
            <a:gd name="connsiteY8" fmla="*/ 1613967 h 3236398"/>
            <a:gd name="connsiteX9" fmla="*/ 1252906 w 1498012"/>
            <a:gd name="connsiteY9" fmla="*/ 1756841 h 3236398"/>
            <a:gd name="connsiteX10" fmla="*/ 851495 w 1498012"/>
            <a:gd name="connsiteY10" fmla="*/ 1913323 h 3236398"/>
            <a:gd name="connsiteX11" fmla="*/ 640585 w 1498012"/>
            <a:gd name="connsiteY11" fmla="*/ 2028984 h 3236398"/>
            <a:gd name="connsiteX12" fmla="*/ 674603 w 1498012"/>
            <a:gd name="connsiteY12" fmla="*/ 2260306 h 3236398"/>
            <a:gd name="connsiteX13" fmla="*/ 368442 w 1498012"/>
            <a:gd name="connsiteY13" fmla="*/ 2695734 h 3236398"/>
            <a:gd name="connsiteX14" fmla="*/ 343002 w 1498012"/>
            <a:gd name="connsiteY14" fmla="*/ 2866028 h 3236398"/>
            <a:gd name="connsiteX15" fmla="*/ 0 w 1498012"/>
            <a:gd name="connsiteY15" fmla="*/ 3236398 h 3236398"/>
            <a:gd name="connsiteX0" fmla="*/ 973960 w 1479587"/>
            <a:gd name="connsiteY0" fmla="*/ 156526 h 3234922"/>
            <a:gd name="connsiteX1" fmla="*/ 1089620 w 1479587"/>
            <a:gd name="connsiteY1" fmla="*/ 44 h 3234922"/>
            <a:gd name="connsiteX2" fmla="*/ 1346810 w 1479587"/>
            <a:gd name="connsiteY2" fmla="*/ 142599 h 3234922"/>
            <a:gd name="connsiteX3" fmla="*/ 1455682 w 1479587"/>
            <a:gd name="connsiteY3" fmla="*/ 321019 h 3234922"/>
            <a:gd name="connsiteX4" fmla="*/ 1416192 w 1479587"/>
            <a:gd name="connsiteY4" fmla="*/ 449079 h 3234922"/>
            <a:gd name="connsiteX5" fmla="*/ 1334549 w 1479587"/>
            <a:gd name="connsiteY5" fmla="*/ 714419 h 3234922"/>
            <a:gd name="connsiteX6" fmla="*/ 1354960 w 1479587"/>
            <a:gd name="connsiteY6" fmla="*/ 966151 h 3234922"/>
            <a:gd name="connsiteX7" fmla="*/ 1429799 w 1479587"/>
            <a:gd name="connsiteY7" fmla="*/ 1251901 h 3234922"/>
            <a:gd name="connsiteX8" fmla="*/ 1470620 w 1479587"/>
            <a:gd name="connsiteY8" fmla="*/ 1612491 h 3234922"/>
            <a:gd name="connsiteX9" fmla="*/ 1252906 w 1479587"/>
            <a:gd name="connsiteY9" fmla="*/ 1755365 h 3234922"/>
            <a:gd name="connsiteX10" fmla="*/ 851495 w 1479587"/>
            <a:gd name="connsiteY10" fmla="*/ 1911847 h 3234922"/>
            <a:gd name="connsiteX11" fmla="*/ 640585 w 1479587"/>
            <a:gd name="connsiteY11" fmla="*/ 2027508 h 3234922"/>
            <a:gd name="connsiteX12" fmla="*/ 674603 w 1479587"/>
            <a:gd name="connsiteY12" fmla="*/ 2258830 h 3234922"/>
            <a:gd name="connsiteX13" fmla="*/ 368442 w 1479587"/>
            <a:gd name="connsiteY13" fmla="*/ 2694258 h 3234922"/>
            <a:gd name="connsiteX14" fmla="*/ 343002 w 1479587"/>
            <a:gd name="connsiteY14" fmla="*/ 2864552 h 3234922"/>
            <a:gd name="connsiteX15" fmla="*/ 0 w 1479587"/>
            <a:gd name="connsiteY15" fmla="*/ 3234922 h 3234922"/>
            <a:gd name="connsiteX0" fmla="*/ 973960 w 1479587"/>
            <a:gd name="connsiteY0" fmla="*/ 156523 h 3234919"/>
            <a:gd name="connsiteX1" fmla="*/ 1089620 w 1479587"/>
            <a:gd name="connsiteY1" fmla="*/ 41 h 3234919"/>
            <a:gd name="connsiteX2" fmla="*/ 1346810 w 1479587"/>
            <a:gd name="connsiteY2" fmla="*/ 142596 h 3234919"/>
            <a:gd name="connsiteX3" fmla="*/ 1459628 w 1479587"/>
            <a:gd name="connsiteY3" fmla="*/ 281460 h 3234919"/>
            <a:gd name="connsiteX4" fmla="*/ 1416192 w 1479587"/>
            <a:gd name="connsiteY4" fmla="*/ 449076 h 3234919"/>
            <a:gd name="connsiteX5" fmla="*/ 1334549 w 1479587"/>
            <a:gd name="connsiteY5" fmla="*/ 714416 h 3234919"/>
            <a:gd name="connsiteX6" fmla="*/ 1354960 w 1479587"/>
            <a:gd name="connsiteY6" fmla="*/ 966148 h 3234919"/>
            <a:gd name="connsiteX7" fmla="*/ 1429799 w 1479587"/>
            <a:gd name="connsiteY7" fmla="*/ 1251898 h 3234919"/>
            <a:gd name="connsiteX8" fmla="*/ 1470620 w 1479587"/>
            <a:gd name="connsiteY8" fmla="*/ 1612488 h 3234919"/>
            <a:gd name="connsiteX9" fmla="*/ 1252906 w 1479587"/>
            <a:gd name="connsiteY9" fmla="*/ 1755362 h 3234919"/>
            <a:gd name="connsiteX10" fmla="*/ 851495 w 1479587"/>
            <a:gd name="connsiteY10" fmla="*/ 1911844 h 3234919"/>
            <a:gd name="connsiteX11" fmla="*/ 640585 w 1479587"/>
            <a:gd name="connsiteY11" fmla="*/ 2027505 h 3234919"/>
            <a:gd name="connsiteX12" fmla="*/ 674603 w 1479587"/>
            <a:gd name="connsiteY12" fmla="*/ 2258827 h 3234919"/>
            <a:gd name="connsiteX13" fmla="*/ 368442 w 1479587"/>
            <a:gd name="connsiteY13" fmla="*/ 2694255 h 3234919"/>
            <a:gd name="connsiteX14" fmla="*/ 343002 w 1479587"/>
            <a:gd name="connsiteY14" fmla="*/ 2864549 h 3234919"/>
            <a:gd name="connsiteX15" fmla="*/ 0 w 1479587"/>
            <a:gd name="connsiteY15" fmla="*/ 3234919 h 3234919"/>
            <a:gd name="connsiteX0" fmla="*/ 973960 w 1479587"/>
            <a:gd name="connsiteY0" fmla="*/ 207935 h 3286331"/>
            <a:gd name="connsiteX1" fmla="*/ 1117240 w 1479587"/>
            <a:gd name="connsiteY1" fmla="*/ 28 h 3286331"/>
            <a:gd name="connsiteX2" fmla="*/ 1346810 w 1479587"/>
            <a:gd name="connsiteY2" fmla="*/ 194008 h 3286331"/>
            <a:gd name="connsiteX3" fmla="*/ 1459628 w 1479587"/>
            <a:gd name="connsiteY3" fmla="*/ 332872 h 3286331"/>
            <a:gd name="connsiteX4" fmla="*/ 1416192 w 1479587"/>
            <a:gd name="connsiteY4" fmla="*/ 500488 h 3286331"/>
            <a:gd name="connsiteX5" fmla="*/ 1334549 w 1479587"/>
            <a:gd name="connsiteY5" fmla="*/ 765828 h 3286331"/>
            <a:gd name="connsiteX6" fmla="*/ 1354960 w 1479587"/>
            <a:gd name="connsiteY6" fmla="*/ 1017560 h 3286331"/>
            <a:gd name="connsiteX7" fmla="*/ 1429799 w 1479587"/>
            <a:gd name="connsiteY7" fmla="*/ 1303310 h 3286331"/>
            <a:gd name="connsiteX8" fmla="*/ 1470620 w 1479587"/>
            <a:gd name="connsiteY8" fmla="*/ 1663900 h 3286331"/>
            <a:gd name="connsiteX9" fmla="*/ 1252906 w 1479587"/>
            <a:gd name="connsiteY9" fmla="*/ 1806774 h 3286331"/>
            <a:gd name="connsiteX10" fmla="*/ 851495 w 1479587"/>
            <a:gd name="connsiteY10" fmla="*/ 1963256 h 3286331"/>
            <a:gd name="connsiteX11" fmla="*/ 640585 w 1479587"/>
            <a:gd name="connsiteY11" fmla="*/ 2078917 h 3286331"/>
            <a:gd name="connsiteX12" fmla="*/ 674603 w 1479587"/>
            <a:gd name="connsiteY12" fmla="*/ 2310239 h 3286331"/>
            <a:gd name="connsiteX13" fmla="*/ 368442 w 1479587"/>
            <a:gd name="connsiteY13" fmla="*/ 2745667 h 3286331"/>
            <a:gd name="connsiteX14" fmla="*/ 343002 w 1479587"/>
            <a:gd name="connsiteY14" fmla="*/ 2915961 h 3286331"/>
            <a:gd name="connsiteX15" fmla="*/ 0 w 1479587"/>
            <a:gd name="connsiteY15" fmla="*/ 3286331 h 3286331"/>
            <a:gd name="connsiteX0" fmla="*/ 973960 w 1479587"/>
            <a:gd name="connsiteY0" fmla="*/ 209174 h 3287570"/>
            <a:gd name="connsiteX1" fmla="*/ 1117240 w 1479587"/>
            <a:gd name="connsiteY1" fmla="*/ 1267 h 3287570"/>
            <a:gd name="connsiteX2" fmla="*/ 1386267 w 1479587"/>
            <a:gd name="connsiteY2" fmla="*/ 131956 h 3287570"/>
            <a:gd name="connsiteX3" fmla="*/ 1459628 w 1479587"/>
            <a:gd name="connsiteY3" fmla="*/ 334111 h 3287570"/>
            <a:gd name="connsiteX4" fmla="*/ 1416192 w 1479587"/>
            <a:gd name="connsiteY4" fmla="*/ 501727 h 3287570"/>
            <a:gd name="connsiteX5" fmla="*/ 1334549 w 1479587"/>
            <a:gd name="connsiteY5" fmla="*/ 767067 h 3287570"/>
            <a:gd name="connsiteX6" fmla="*/ 1354960 w 1479587"/>
            <a:gd name="connsiteY6" fmla="*/ 1018799 h 3287570"/>
            <a:gd name="connsiteX7" fmla="*/ 1429799 w 1479587"/>
            <a:gd name="connsiteY7" fmla="*/ 1304549 h 3287570"/>
            <a:gd name="connsiteX8" fmla="*/ 1470620 w 1479587"/>
            <a:gd name="connsiteY8" fmla="*/ 1665139 h 3287570"/>
            <a:gd name="connsiteX9" fmla="*/ 1252906 w 1479587"/>
            <a:gd name="connsiteY9" fmla="*/ 1808013 h 3287570"/>
            <a:gd name="connsiteX10" fmla="*/ 851495 w 1479587"/>
            <a:gd name="connsiteY10" fmla="*/ 1964495 h 3287570"/>
            <a:gd name="connsiteX11" fmla="*/ 640585 w 1479587"/>
            <a:gd name="connsiteY11" fmla="*/ 2080156 h 3287570"/>
            <a:gd name="connsiteX12" fmla="*/ 674603 w 1479587"/>
            <a:gd name="connsiteY12" fmla="*/ 2311478 h 3287570"/>
            <a:gd name="connsiteX13" fmla="*/ 368442 w 1479587"/>
            <a:gd name="connsiteY13" fmla="*/ 2746906 h 3287570"/>
            <a:gd name="connsiteX14" fmla="*/ 343002 w 1479587"/>
            <a:gd name="connsiteY14" fmla="*/ 2917200 h 3287570"/>
            <a:gd name="connsiteX15" fmla="*/ 0 w 1479587"/>
            <a:gd name="connsiteY15" fmla="*/ 3287570 h 3287570"/>
            <a:gd name="connsiteX0" fmla="*/ 973960 w 1488429"/>
            <a:gd name="connsiteY0" fmla="*/ 209062 h 3287458"/>
            <a:gd name="connsiteX1" fmla="*/ 1117240 w 1488429"/>
            <a:gd name="connsiteY1" fmla="*/ 1155 h 3287458"/>
            <a:gd name="connsiteX2" fmla="*/ 1386267 w 1488429"/>
            <a:gd name="connsiteY2" fmla="*/ 131844 h 3287458"/>
            <a:gd name="connsiteX3" fmla="*/ 1487247 w 1488429"/>
            <a:gd name="connsiteY3" fmla="*/ 274664 h 3287458"/>
            <a:gd name="connsiteX4" fmla="*/ 1416192 w 1488429"/>
            <a:gd name="connsiteY4" fmla="*/ 501615 h 3287458"/>
            <a:gd name="connsiteX5" fmla="*/ 1334549 w 1488429"/>
            <a:gd name="connsiteY5" fmla="*/ 766955 h 3287458"/>
            <a:gd name="connsiteX6" fmla="*/ 1354960 w 1488429"/>
            <a:gd name="connsiteY6" fmla="*/ 1018687 h 3287458"/>
            <a:gd name="connsiteX7" fmla="*/ 1429799 w 1488429"/>
            <a:gd name="connsiteY7" fmla="*/ 1304437 h 3287458"/>
            <a:gd name="connsiteX8" fmla="*/ 1470620 w 1488429"/>
            <a:gd name="connsiteY8" fmla="*/ 1665027 h 3287458"/>
            <a:gd name="connsiteX9" fmla="*/ 1252906 w 1488429"/>
            <a:gd name="connsiteY9" fmla="*/ 1807901 h 3287458"/>
            <a:gd name="connsiteX10" fmla="*/ 851495 w 1488429"/>
            <a:gd name="connsiteY10" fmla="*/ 1964383 h 3287458"/>
            <a:gd name="connsiteX11" fmla="*/ 640585 w 1488429"/>
            <a:gd name="connsiteY11" fmla="*/ 2080044 h 3287458"/>
            <a:gd name="connsiteX12" fmla="*/ 674603 w 1488429"/>
            <a:gd name="connsiteY12" fmla="*/ 2311366 h 3287458"/>
            <a:gd name="connsiteX13" fmla="*/ 368442 w 1488429"/>
            <a:gd name="connsiteY13" fmla="*/ 2746794 h 3287458"/>
            <a:gd name="connsiteX14" fmla="*/ 343002 w 1488429"/>
            <a:gd name="connsiteY14" fmla="*/ 2917088 h 3287458"/>
            <a:gd name="connsiteX15" fmla="*/ 0 w 1488429"/>
            <a:gd name="connsiteY15" fmla="*/ 3287458 h 3287458"/>
            <a:gd name="connsiteX0" fmla="*/ 973960 w 1492312"/>
            <a:gd name="connsiteY0" fmla="*/ 209023 h 3287419"/>
            <a:gd name="connsiteX1" fmla="*/ 1117240 w 1492312"/>
            <a:gd name="connsiteY1" fmla="*/ 1116 h 3287419"/>
            <a:gd name="connsiteX2" fmla="*/ 1386267 w 1492312"/>
            <a:gd name="connsiteY2" fmla="*/ 131805 h 3287419"/>
            <a:gd name="connsiteX3" fmla="*/ 1491193 w 1492312"/>
            <a:gd name="connsiteY3" fmla="*/ 250890 h 3287419"/>
            <a:gd name="connsiteX4" fmla="*/ 1416192 w 1492312"/>
            <a:gd name="connsiteY4" fmla="*/ 501576 h 3287419"/>
            <a:gd name="connsiteX5" fmla="*/ 1334549 w 1492312"/>
            <a:gd name="connsiteY5" fmla="*/ 766916 h 3287419"/>
            <a:gd name="connsiteX6" fmla="*/ 1354960 w 1492312"/>
            <a:gd name="connsiteY6" fmla="*/ 1018648 h 3287419"/>
            <a:gd name="connsiteX7" fmla="*/ 1429799 w 1492312"/>
            <a:gd name="connsiteY7" fmla="*/ 1304398 h 3287419"/>
            <a:gd name="connsiteX8" fmla="*/ 1470620 w 1492312"/>
            <a:gd name="connsiteY8" fmla="*/ 1664988 h 3287419"/>
            <a:gd name="connsiteX9" fmla="*/ 1252906 w 1492312"/>
            <a:gd name="connsiteY9" fmla="*/ 1807862 h 3287419"/>
            <a:gd name="connsiteX10" fmla="*/ 851495 w 1492312"/>
            <a:gd name="connsiteY10" fmla="*/ 1964344 h 3287419"/>
            <a:gd name="connsiteX11" fmla="*/ 640585 w 1492312"/>
            <a:gd name="connsiteY11" fmla="*/ 2080005 h 3287419"/>
            <a:gd name="connsiteX12" fmla="*/ 674603 w 1492312"/>
            <a:gd name="connsiteY12" fmla="*/ 2311327 h 3287419"/>
            <a:gd name="connsiteX13" fmla="*/ 368442 w 1492312"/>
            <a:gd name="connsiteY13" fmla="*/ 2746755 h 3287419"/>
            <a:gd name="connsiteX14" fmla="*/ 343002 w 1492312"/>
            <a:gd name="connsiteY14" fmla="*/ 2917049 h 3287419"/>
            <a:gd name="connsiteX15" fmla="*/ 0 w 1492312"/>
            <a:gd name="connsiteY15" fmla="*/ 3287419 h 3287419"/>
            <a:gd name="connsiteX0" fmla="*/ 973960 w 1492245"/>
            <a:gd name="connsiteY0" fmla="*/ 208548 h 3286944"/>
            <a:gd name="connsiteX1" fmla="*/ 1117240 w 1492245"/>
            <a:gd name="connsiteY1" fmla="*/ 641 h 3286944"/>
            <a:gd name="connsiteX2" fmla="*/ 1382322 w 1492245"/>
            <a:gd name="connsiteY2" fmla="*/ 147153 h 3286944"/>
            <a:gd name="connsiteX3" fmla="*/ 1491193 w 1492245"/>
            <a:gd name="connsiteY3" fmla="*/ 250415 h 3286944"/>
            <a:gd name="connsiteX4" fmla="*/ 1416192 w 1492245"/>
            <a:gd name="connsiteY4" fmla="*/ 501101 h 3286944"/>
            <a:gd name="connsiteX5" fmla="*/ 1334549 w 1492245"/>
            <a:gd name="connsiteY5" fmla="*/ 766441 h 3286944"/>
            <a:gd name="connsiteX6" fmla="*/ 1354960 w 1492245"/>
            <a:gd name="connsiteY6" fmla="*/ 1018173 h 3286944"/>
            <a:gd name="connsiteX7" fmla="*/ 1429799 w 1492245"/>
            <a:gd name="connsiteY7" fmla="*/ 1303923 h 3286944"/>
            <a:gd name="connsiteX8" fmla="*/ 1470620 w 1492245"/>
            <a:gd name="connsiteY8" fmla="*/ 1664513 h 3286944"/>
            <a:gd name="connsiteX9" fmla="*/ 1252906 w 1492245"/>
            <a:gd name="connsiteY9" fmla="*/ 1807387 h 3286944"/>
            <a:gd name="connsiteX10" fmla="*/ 851495 w 1492245"/>
            <a:gd name="connsiteY10" fmla="*/ 1963869 h 3286944"/>
            <a:gd name="connsiteX11" fmla="*/ 640585 w 1492245"/>
            <a:gd name="connsiteY11" fmla="*/ 2079530 h 3286944"/>
            <a:gd name="connsiteX12" fmla="*/ 674603 w 1492245"/>
            <a:gd name="connsiteY12" fmla="*/ 2310852 h 3286944"/>
            <a:gd name="connsiteX13" fmla="*/ 368442 w 1492245"/>
            <a:gd name="connsiteY13" fmla="*/ 2746280 h 3286944"/>
            <a:gd name="connsiteX14" fmla="*/ 343002 w 1492245"/>
            <a:gd name="connsiteY14" fmla="*/ 2916574 h 3286944"/>
            <a:gd name="connsiteX15" fmla="*/ 0 w 1492245"/>
            <a:gd name="connsiteY15" fmla="*/ 3286944 h 3286944"/>
            <a:gd name="connsiteX0" fmla="*/ 973960 w 1492215"/>
            <a:gd name="connsiteY0" fmla="*/ 220367 h 3298763"/>
            <a:gd name="connsiteX1" fmla="*/ 1129077 w 1492215"/>
            <a:gd name="connsiteY1" fmla="*/ 592 h 3298763"/>
            <a:gd name="connsiteX2" fmla="*/ 1382322 w 1492215"/>
            <a:gd name="connsiteY2" fmla="*/ 158972 h 3298763"/>
            <a:gd name="connsiteX3" fmla="*/ 1491193 w 1492215"/>
            <a:gd name="connsiteY3" fmla="*/ 262234 h 3298763"/>
            <a:gd name="connsiteX4" fmla="*/ 1416192 w 1492215"/>
            <a:gd name="connsiteY4" fmla="*/ 512920 h 3298763"/>
            <a:gd name="connsiteX5" fmla="*/ 1334549 w 1492215"/>
            <a:gd name="connsiteY5" fmla="*/ 778260 h 3298763"/>
            <a:gd name="connsiteX6" fmla="*/ 1354960 w 1492215"/>
            <a:gd name="connsiteY6" fmla="*/ 1029992 h 3298763"/>
            <a:gd name="connsiteX7" fmla="*/ 1429799 w 1492215"/>
            <a:gd name="connsiteY7" fmla="*/ 1315742 h 3298763"/>
            <a:gd name="connsiteX8" fmla="*/ 1470620 w 1492215"/>
            <a:gd name="connsiteY8" fmla="*/ 1676332 h 3298763"/>
            <a:gd name="connsiteX9" fmla="*/ 1252906 w 1492215"/>
            <a:gd name="connsiteY9" fmla="*/ 1819206 h 3298763"/>
            <a:gd name="connsiteX10" fmla="*/ 851495 w 1492215"/>
            <a:gd name="connsiteY10" fmla="*/ 1975688 h 3298763"/>
            <a:gd name="connsiteX11" fmla="*/ 640585 w 1492215"/>
            <a:gd name="connsiteY11" fmla="*/ 2091349 h 3298763"/>
            <a:gd name="connsiteX12" fmla="*/ 674603 w 1492215"/>
            <a:gd name="connsiteY12" fmla="*/ 2322671 h 3298763"/>
            <a:gd name="connsiteX13" fmla="*/ 368442 w 1492215"/>
            <a:gd name="connsiteY13" fmla="*/ 2758099 h 3298763"/>
            <a:gd name="connsiteX14" fmla="*/ 343002 w 1492215"/>
            <a:gd name="connsiteY14" fmla="*/ 2928393 h 3298763"/>
            <a:gd name="connsiteX15" fmla="*/ 0 w 1492215"/>
            <a:gd name="connsiteY15" fmla="*/ 3298763 h 3298763"/>
            <a:gd name="connsiteX0" fmla="*/ 973960 w 1492215"/>
            <a:gd name="connsiteY0" fmla="*/ 200673 h 3279069"/>
            <a:gd name="connsiteX1" fmla="*/ 1129077 w 1492215"/>
            <a:gd name="connsiteY1" fmla="*/ 677 h 3279069"/>
            <a:gd name="connsiteX2" fmla="*/ 1382322 w 1492215"/>
            <a:gd name="connsiteY2" fmla="*/ 139278 h 3279069"/>
            <a:gd name="connsiteX3" fmla="*/ 1491193 w 1492215"/>
            <a:gd name="connsiteY3" fmla="*/ 242540 h 3279069"/>
            <a:gd name="connsiteX4" fmla="*/ 1416192 w 1492215"/>
            <a:gd name="connsiteY4" fmla="*/ 493226 h 3279069"/>
            <a:gd name="connsiteX5" fmla="*/ 1334549 w 1492215"/>
            <a:gd name="connsiteY5" fmla="*/ 758566 h 3279069"/>
            <a:gd name="connsiteX6" fmla="*/ 1354960 w 1492215"/>
            <a:gd name="connsiteY6" fmla="*/ 1010298 h 3279069"/>
            <a:gd name="connsiteX7" fmla="*/ 1429799 w 1492215"/>
            <a:gd name="connsiteY7" fmla="*/ 1296048 h 3279069"/>
            <a:gd name="connsiteX8" fmla="*/ 1470620 w 1492215"/>
            <a:gd name="connsiteY8" fmla="*/ 1656638 h 3279069"/>
            <a:gd name="connsiteX9" fmla="*/ 1252906 w 1492215"/>
            <a:gd name="connsiteY9" fmla="*/ 1799512 h 3279069"/>
            <a:gd name="connsiteX10" fmla="*/ 851495 w 1492215"/>
            <a:gd name="connsiteY10" fmla="*/ 1955994 h 3279069"/>
            <a:gd name="connsiteX11" fmla="*/ 640585 w 1492215"/>
            <a:gd name="connsiteY11" fmla="*/ 2071655 h 3279069"/>
            <a:gd name="connsiteX12" fmla="*/ 674603 w 1492215"/>
            <a:gd name="connsiteY12" fmla="*/ 2302977 h 3279069"/>
            <a:gd name="connsiteX13" fmla="*/ 368442 w 1492215"/>
            <a:gd name="connsiteY13" fmla="*/ 2738405 h 3279069"/>
            <a:gd name="connsiteX14" fmla="*/ 343002 w 1492215"/>
            <a:gd name="connsiteY14" fmla="*/ 2908699 h 3279069"/>
            <a:gd name="connsiteX15" fmla="*/ 0 w 1492215"/>
            <a:gd name="connsiteY15" fmla="*/ 3279069 h 3279069"/>
            <a:gd name="connsiteX0" fmla="*/ 973960 w 1491693"/>
            <a:gd name="connsiteY0" fmla="*/ 202934 h 3281330"/>
            <a:gd name="connsiteX1" fmla="*/ 1129077 w 1491693"/>
            <a:gd name="connsiteY1" fmla="*/ 2938 h 3281330"/>
            <a:gd name="connsiteX2" fmla="*/ 1312771 w 1491693"/>
            <a:gd name="connsiteY2" fmla="*/ 94608 h 3281330"/>
            <a:gd name="connsiteX3" fmla="*/ 1491193 w 1491693"/>
            <a:gd name="connsiteY3" fmla="*/ 244801 h 3281330"/>
            <a:gd name="connsiteX4" fmla="*/ 1416192 w 1491693"/>
            <a:gd name="connsiteY4" fmla="*/ 495487 h 3281330"/>
            <a:gd name="connsiteX5" fmla="*/ 1334549 w 1491693"/>
            <a:gd name="connsiteY5" fmla="*/ 760827 h 3281330"/>
            <a:gd name="connsiteX6" fmla="*/ 1354960 w 1491693"/>
            <a:gd name="connsiteY6" fmla="*/ 1012559 h 3281330"/>
            <a:gd name="connsiteX7" fmla="*/ 1429799 w 1491693"/>
            <a:gd name="connsiteY7" fmla="*/ 1298309 h 3281330"/>
            <a:gd name="connsiteX8" fmla="*/ 1470620 w 1491693"/>
            <a:gd name="connsiteY8" fmla="*/ 1658899 h 3281330"/>
            <a:gd name="connsiteX9" fmla="*/ 1252906 w 1491693"/>
            <a:gd name="connsiteY9" fmla="*/ 1801773 h 3281330"/>
            <a:gd name="connsiteX10" fmla="*/ 851495 w 1491693"/>
            <a:gd name="connsiteY10" fmla="*/ 1958255 h 3281330"/>
            <a:gd name="connsiteX11" fmla="*/ 640585 w 1491693"/>
            <a:gd name="connsiteY11" fmla="*/ 2073916 h 3281330"/>
            <a:gd name="connsiteX12" fmla="*/ 674603 w 1491693"/>
            <a:gd name="connsiteY12" fmla="*/ 2305238 h 3281330"/>
            <a:gd name="connsiteX13" fmla="*/ 368442 w 1491693"/>
            <a:gd name="connsiteY13" fmla="*/ 2740666 h 3281330"/>
            <a:gd name="connsiteX14" fmla="*/ 343002 w 1491693"/>
            <a:gd name="connsiteY14" fmla="*/ 2910960 h 3281330"/>
            <a:gd name="connsiteX15" fmla="*/ 0 w 1491693"/>
            <a:gd name="connsiteY15" fmla="*/ 3281330 h 3281330"/>
            <a:gd name="connsiteX0" fmla="*/ 973960 w 1479587"/>
            <a:gd name="connsiteY0" fmla="*/ 202752 h 3281148"/>
            <a:gd name="connsiteX1" fmla="*/ 1129077 w 1479587"/>
            <a:gd name="connsiteY1" fmla="*/ 2756 h 3281148"/>
            <a:gd name="connsiteX2" fmla="*/ 1312771 w 1479587"/>
            <a:gd name="connsiteY2" fmla="*/ 94426 h 3281148"/>
            <a:gd name="connsiteX3" fmla="*/ 1299927 w 1479587"/>
            <a:gd name="connsiteY3" fmla="*/ 209421 h 3281148"/>
            <a:gd name="connsiteX4" fmla="*/ 1416192 w 1479587"/>
            <a:gd name="connsiteY4" fmla="*/ 495305 h 3281148"/>
            <a:gd name="connsiteX5" fmla="*/ 1334549 w 1479587"/>
            <a:gd name="connsiteY5" fmla="*/ 760645 h 3281148"/>
            <a:gd name="connsiteX6" fmla="*/ 1354960 w 1479587"/>
            <a:gd name="connsiteY6" fmla="*/ 1012377 h 3281148"/>
            <a:gd name="connsiteX7" fmla="*/ 1429799 w 1479587"/>
            <a:gd name="connsiteY7" fmla="*/ 1298127 h 3281148"/>
            <a:gd name="connsiteX8" fmla="*/ 1470620 w 1479587"/>
            <a:gd name="connsiteY8" fmla="*/ 1658717 h 3281148"/>
            <a:gd name="connsiteX9" fmla="*/ 1252906 w 1479587"/>
            <a:gd name="connsiteY9" fmla="*/ 1801591 h 3281148"/>
            <a:gd name="connsiteX10" fmla="*/ 851495 w 1479587"/>
            <a:gd name="connsiteY10" fmla="*/ 1958073 h 3281148"/>
            <a:gd name="connsiteX11" fmla="*/ 640585 w 1479587"/>
            <a:gd name="connsiteY11" fmla="*/ 2073734 h 3281148"/>
            <a:gd name="connsiteX12" fmla="*/ 674603 w 1479587"/>
            <a:gd name="connsiteY12" fmla="*/ 2305056 h 3281148"/>
            <a:gd name="connsiteX13" fmla="*/ 368442 w 1479587"/>
            <a:gd name="connsiteY13" fmla="*/ 2740484 h 3281148"/>
            <a:gd name="connsiteX14" fmla="*/ 343002 w 1479587"/>
            <a:gd name="connsiteY14" fmla="*/ 2910778 h 3281148"/>
            <a:gd name="connsiteX15" fmla="*/ 0 w 1479587"/>
            <a:gd name="connsiteY15" fmla="*/ 3281148 h 3281148"/>
            <a:gd name="connsiteX0" fmla="*/ 973960 w 1479587"/>
            <a:gd name="connsiteY0" fmla="*/ 202752 h 3281148"/>
            <a:gd name="connsiteX1" fmla="*/ 1129077 w 1479587"/>
            <a:gd name="connsiteY1" fmla="*/ 2756 h 3281148"/>
            <a:gd name="connsiteX2" fmla="*/ 1312771 w 1479587"/>
            <a:gd name="connsiteY2" fmla="*/ 94426 h 3281148"/>
            <a:gd name="connsiteX3" fmla="*/ 1299927 w 1479587"/>
            <a:gd name="connsiteY3" fmla="*/ 209421 h 3281148"/>
            <a:gd name="connsiteX4" fmla="*/ 1213335 w 1479587"/>
            <a:gd name="connsiteY4" fmla="*/ 483571 h 3281148"/>
            <a:gd name="connsiteX5" fmla="*/ 1334549 w 1479587"/>
            <a:gd name="connsiteY5" fmla="*/ 760645 h 3281148"/>
            <a:gd name="connsiteX6" fmla="*/ 1354960 w 1479587"/>
            <a:gd name="connsiteY6" fmla="*/ 1012377 h 3281148"/>
            <a:gd name="connsiteX7" fmla="*/ 1429799 w 1479587"/>
            <a:gd name="connsiteY7" fmla="*/ 1298127 h 3281148"/>
            <a:gd name="connsiteX8" fmla="*/ 1470620 w 1479587"/>
            <a:gd name="connsiteY8" fmla="*/ 1658717 h 3281148"/>
            <a:gd name="connsiteX9" fmla="*/ 1252906 w 1479587"/>
            <a:gd name="connsiteY9" fmla="*/ 1801591 h 3281148"/>
            <a:gd name="connsiteX10" fmla="*/ 851495 w 1479587"/>
            <a:gd name="connsiteY10" fmla="*/ 1958073 h 3281148"/>
            <a:gd name="connsiteX11" fmla="*/ 640585 w 1479587"/>
            <a:gd name="connsiteY11" fmla="*/ 2073734 h 3281148"/>
            <a:gd name="connsiteX12" fmla="*/ 674603 w 1479587"/>
            <a:gd name="connsiteY12" fmla="*/ 2305056 h 3281148"/>
            <a:gd name="connsiteX13" fmla="*/ 368442 w 1479587"/>
            <a:gd name="connsiteY13" fmla="*/ 2740484 h 3281148"/>
            <a:gd name="connsiteX14" fmla="*/ 343002 w 1479587"/>
            <a:gd name="connsiteY14" fmla="*/ 2910778 h 3281148"/>
            <a:gd name="connsiteX15" fmla="*/ 0 w 1479587"/>
            <a:gd name="connsiteY15" fmla="*/ 3281148 h 3281148"/>
            <a:gd name="connsiteX0" fmla="*/ 973960 w 1479587"/>
            <a:gd name="connsiteY0" fmla="*/ 202752 h 3281148"/>
            <a:gd name="connsiteX1" fmla="*/ 1129077 w 1479587"/>
            <a:gd name="connsiteY1" fmla="*/ 2756 h 3281148"/>
            <a:gd name="connsiteX2" fmla="*/ 1312771 w 1479587"/>
            <a:gd name="connsiteY2" fmla="*/ 94426 h 3281148"/>
            <a:gd name="connsiteX3" fmla="*/ 1299927 w 1479587"/>
            <a:gd name="connsiteY3" fmla="*/ 209421 h 3281148"/>
            <a:gd name="connsiteX4" fmla="*/ 1213335 w 1479587"/>
            <a:gd name="connsiteY4" fmla="*/ 483571 h 3281148"/>
            <a:gd name="connsiteX5" fmla="*/ 1137489 w 1479587"/>
            <a:gd name="connsiteY5" fmla="*/ 807576 h 3281148"/>
            <a:gd name="connsiteX6" fmla="*/ 1354960 w 1479587"/>
            <a:gd name="connsiteY6" fmla="*/ 1012377 h 3281148"/>
            <a:gd name="connsiteX7" fmla="*/ 1429799 w 1479587"/>
            <a:gd name="connsiteY7" fmla="*/ 1298127 h 3281148"/>
            <a:gd name="connsiteX8" fmla="*/ 1470620 w 1479587"/>
            <a:gd name="connsiteY8" fmla="*/ 1658717 h 3281148"/>
            <a:gd name="connsiteX9" fmla="*/ 1252906 w 1479587"/>
            <a:gd name="connsiteY9" fmla="*/ 1801591 h 3281148"/>
            <a:gd name="connsiteX10" fmla="*/ 851495 w 1479587"/>
            <a:gd name="connsiteY10" fmla="*/ 1958073 h 3281148"/>
            <a:gd name="connsiteX11" fmla="*/ 640585 w 1479587"/>
            <a:gd name="connsiteY11" fmla="*/ 2073734 h 3281148"/>
            <a:gd name="connsiteX12" fmla="*/ 674603 w 1479587"/>
            <a:gd name="connsiteY12" fmla="*/ 2305056 h 3281148"/>
            <a:gd name="connsiteX13" fmla="*/ 368442 w 1479587"/>
            <a:gd name="connsiteY13" fmla="*/ 2740484 h 3281148"/>
            <a:gd name="connsiteX14" fmla="*/ 343002 w 1479587"/>
            <a:gd name="connsiteY14" fmla="*/ 2910778 h 3281148"/>
            <a:gd name="connsiteX15" fmla="*/ 0 w 1479587"/>
            <a:gd name="connsiteY15" fmla="*/ 3281148 h 3281148"/>
            <a:gd name="connsiteX0" fmla="*/ 973960 w 1483746"/>
            <a:gd name="connsiteY0" fmla="*/ 202752 h 3281148"/>
            <a:gd name="connsiteX1" fmla="*/ 1129077 w 1483746"/>
            <a:gd name="connsiteY1" fmla="*/ 2756 h 3281148"/>
            <a:gd name="connsiteX2" fmla="*/ 1312771 w 1483746"/>
            <a:gd name="connsiteY2" fmla="*/ 94426 h 3281148"/>
            <a:gd name="connsiteX3" fmla="*/ 1299927 w 1483746"/>
            <a:gd name="connsiteY3" fmla="*/ 209421 h 3281148"/>
            <a:gd name="connsiteX4" fmla="*/ 1213335 w 1483746"/>
            <a:gd name="connsiteY4" fmla="*/ 483571 h 3281148"/>
            <a:gd name="connsiteX5" fmla="*/ 1137489 w 1483746"/>
            <a:gd name="connsiteY5" fmla="*/ 807576 h 3281148"/>
            <a:gd name="connsiteX6" fmla="*/ 1186878 w 1483746"/>
            <a:gd name="connsiteY6" fmla="*/ 1147304 h 3281148"/>
            <a:gd name="connsiteX7" fmla="*/ 1429799 w 1483746"/>
            <a:gd name="connsiteY7" fmla="*/ 1298127 h 3281148"/>
            <a:gd name="connsiteX8" fmla="*/ 1470620 w 1483746"/>
            <a:gd name="connsiteY8" fmla="*/ 1658717 h 3281148"/>
            <a:gd name="connsiteX9" fmla="*/ 1252906 w 1483746"/>
            <a:gd name="connsiteY9" fmla="*/ 1801591 h 3281148"/>
            <a:gd name="connsiteX10" fmla="*/ 851495 w 1483746"/>
            <a:gd name="connsiteY10" fmla="*/ 1958073 h 3281148"/>
            <a:gd name="connsiteX11" fmla="*/ 640585 w 1483746"/>
            <a:gd name="connsiteY11" fmla="*/ 2073734 h 3281148"/>
            <a:gd name="connsiteX12" fmla="*/ 674603 w 1483746"/>
            <a:gd name="connsiteY12" fmla="*/ 2305056 h 3281148"/>
            <a:gd name="connsiteX13" fmla="*/ 368442 w 1483746"/>
            <a:gd name="connsiteY13" fmla="*/ 2740484 h 3281148"/>
            <a:gd name="connsiteX14" fmla="*/ 343002 w 1483746"/>
            <a:gd name="connsiteY14" fmla="*/ 2910778 h 3281148"/>
            <a:gd name="connsiteX15" fmla="*/ 0 w 1483746"/>
            <a:gd name="connsiteY15" fmla="*/ 3281148 h 3281148"/>
            <a:gd name="connsiteX0" fmla="*/ 973960 w 1470633"/>
            <a:gd name="connsiteY0" fmla="*/ 202752 h 3281148"/>
            <a:gd name="connsiteX1" fmla="*/ 1129077 w 1470633"/>
            <a:gd name="connsiteY1" fmla="*/ 2756 h 3281148"/>
            <a:gd name="connsiteX2" fmla="*/ 1312771 w 1470633"/>
            <a:gd name="connsiteY2" fmla="*/ 94426 h 3281148"/>
            <a:gd name="connsiteX3" fmla="*/ 1299927 w 1470633"/>
            <a:gd name="connsiteY3" fmla="*/ 209421 h 3281148"/>
            <a:gd name="connsiteX4" fmla="*/ 1213335 w 1470633"/>
            <a:gd name="connsiteY4" fmla="*/ 483571 h 3281148"/>
            <a:gd name="connsiteX5" fmla="*/ 1137489 w 1470633"/>
            <a:gd name="connsiteY5" fmla="*/ 807576 h 3281148"/>
            <a:gd name="connsiteX6" fmla="*/ 1186878 w 1470633"/>
            <a:gd name="connsiteY6" fmla="*/ 1147304 h 3281148"/>
            <a:gd name="connsiteX7" fmla="*/ 1244330 w 1470633"/>
            <a:gd name="connsiteY7" fmla="*/ 1391989 h 3281148"/>
            <a:gd name="connsiteX8" fmla="*/ 1470620 w 1470633"/>
            <a:gd name="connsiteY8" fmla="*/ 1658717 h 3281148"/>
            <a:gd name="connsiteX9" fmla="*/ 1252906 w 1470633"/>
            <a:gd name="connsiteY9" fmla="*/ 1801591 h 3281148"/>
            <a:gd name="connsiteX10" fmla="*/ 851495 w 1470633"/>
            <a:gd name="connsiteY10" fmla="*/ 1958073 h 3281148"/>
            <a:gd name="connsiteX11" fmla="*/ 640585 w 1470633"/>
            <a:gd name="connsiteY11" fmla="*/ 2073734 h 3281148"/>
            <a:gd name="connsiteX12" fmla="*/ 674603 w 1470633"/>
            <a:gd name="connsiteY12" fmla="*/ 2305056 h 3281148"/>
            <a:gd name="connsiteX13" fmla="*/ 368442 w 1470633"/>
            <a:gd name="connsiteY13" fmla="*/ 2740484 h 3281148"/>
            <a:gd name="connsiteX14" fmla="*/ 343002 w 1470633"/>
            <a:gd name="connsiteY14" fmla="*/ 2910778 h 3281148"/>
            <a:gd name="connsiteX15" fmla="*/ 0 w 1470633"/>
            <a:gd name="connsiteY15" fmla="*/ 3281148 h 3281148"/>
            <a:gd name="connsiteX0" fmla="*/ 973960 w 1324347"/>
            <a:gd name="connsiteY0" fmla="*/ 202752 h 3281148"/>
            <a:gd name="connsiteX1" fmla="*/ 1129077 w 1324347"/>
            <a:gd name="connsiteY1" fmla="*/ 2756 h 3281148"/>
            <a:gd name="connsiteX2" fmla="*/ 1312771 w 1324347"/>
            <a:gd name="connsiteY2" fmla="*/ 94426 h 3281148"/>
            <a:gd name="connsiteX3" fmla="*/ 1299927 w 1324347"/>
            <a:gd name="connsiteY3" fmla="*/ 209421 h 3281148"/>
            <a:gd name="connsiteX4" fmla="*/ 1213335 w 1324347"/>
            <a:gd name="connsiteY4" fmla="*/ 483571 h 3281148"/>
            <a:gd name="connsiteX5" fmla="*/ 1137489 w 1324347"/>
            <a:gd name="connsiteY5" fmla="*/ 807576 h 3281148"/>
            <a:gd name="connsiteX6" fmla="*/ 1186878 w 1324347"/>
            <a:gd name="connsiteY6" fmla="*/ 1147304 h 3281148"/>
            <a:gd name="connsiteX7" fmla="*/ 1244330 w 1324347"/>
            <a:gd name="connsiteY7" fmla="*/ 1391989 h 3281148"/>
            <a:gd name="connsiteX8" fmla="*/ 1261968 w 1324347"/>
            <a:gd name="connsiteY8" fmla="*/ 1553122 h 3281148"/>
            <a:gd name="connsiteX9" fmla="*/ 1252906 w 1324347"/>
            <a:gd name="connsiteY9" fmla="*/ 1801591 h 3281148"/>
            <a:gd name="connsiteX10" fmla="*/ 851495 w 1324347"/>
            <a:gd name="connsiteY10" fmla="*/ 1958073 h 3281148"/>
            <a:gd name="connsiteX11" fmla="*/ 640585 w 1324347"/>
            <a:gd name="connsiteY11" fmla="*/ 2073734 h 3281148"/>
            <a:gd name="connsiteX12" fmla="*/ 674603 w 1324347"/>
            <a:gd name="connsiteY12" fmla="*/ 2305056 h 3281148"/>
            <a:gd name="connsiteX13" fmla="*/ 368442 w 1324347"/>
            <a:gd name="connsiteY13" fmla="*/ 2740484 h 3281148"/>
            <a:gd name="connsiteX14" fmla="*/ 343002 w 1324347"/>
            <a:gd name="connsiteY14" fmla="*/ 2910778 h 3281148"/>
            <a:gd name="connsiteX15" fmla="*/ 0 w 1324347"/>
            <a:gd name="connsiteY15" fmla="*/ 3281148 h 3281148"/>
            <a:gd name="connsiteX0" fmla="*/ 973960 w 1324347"/>
            <a:gd name="connsiteY0" fmla="*/ 202752 h 3281148"/>
            <a:gd name="connsiteX1" fmla="*/ 1129077 w 1324347"/>
            <a:gd name="connsiteY1" fmla="*/ 2756 h 3281148"/>
            <a:gd name="connsiteX2" fmla="*/ 1312771 w 1324347"/>
            <a:gd name="connsiteY2" fmla="*/ 94426 h 3281148"/>
            <a:gd name="connsiteX3" fmla="*/ 1299927 w 1324347"/>
            <a:gd name="connsiteY3" fmla="*/ 209421 h 3281148"/>
            <a:gd name="connsiteX4" fmla="*/ 1213335 w 1324347"/>
            <a:gd name="connsiteY4" fmla="*/ 483571 h 3281148"/>
            <a:gd name="connsiteX5" fmla="*/ 1137489 w 1324347"/>
            <a:gd name="connsiteY5" fmla="*/ 807576 h 3281148"/>
            <a:gd name="connsiteX6" fmla="*/ 1186878 w 1324347"/>
            <a:gd name="connsiteY6" fmla="*/ 1147304 h 3281148"/>
            <a:gd name="connsiteX7" fmla="*/ 1244330 w 1324347"/>
            <a:gd name="connsiteY7" fmla="*/ 1391989 h 3281148"/>
            <a:gd name="connsiteX8" fmla="*/ 1261968 w 1324347"/>
            <a:gd name="connsiteY8" fmla="*/ 1553122 h 3281148"/>
            <a:gd name="connsiteX9" fmla="*/ 1160171 w 1324347"/>
            <a:gd name="connsiteY9" fmla="*/ 1625601 h 3281148"/>
            <a:gd name="connsiteX10" fmla="*/ 851495 w 1324347"/>
            <a:gd name="connsiteY10" fmla="*/ 1958073 h 3281148"/>
            <a:gd name="connsiteX11" fmla="*/ 640585 w 1324347"/>
            <a:gd name="connsiteY11" fmla="*/ 2073734 h 3281148"/>
            <a:gd name="connsiteX12" fmla="*/ 674603 w 1324347"/>
            <a:gd name="connsiteY12" fmla="*/ 2305056 h 3281148"/>
            <a:gd name="connsiteX13" fmla="*/ 368442 w 1324347"/>
            <a:gd name="connsiteY13" fmla="*/ 2740484 h 3281148"/>
            <a:gd name="connsiteX14" fmla="*/ 343002 w 1324347"/>
            <a:gd name="connsiteY14" fmla="*/ 2910778 h 3281148"/>
            <a:gd name="connsiteX15" fmla="*/ 0 w 1324347"/>
            <a:gd name="connsiteY15" fmla="*/ 3281148 h 3281148"/>
            <a:gd name="connsiteX0" fmla="*/ 973960 w 1324347"/>
            <a:gd name="connsiteY0" fmla="*/ 202752 h 3281148"/>
            <a:gd name="connsiteX1" fmla="*/ 1129077 w 1324347"/>
            <a:gd name="connsiteY1" fmla="*/ 2756 h 3281148"/>
            <a:gd name="connsiteX2" fmla="*/ 1312771 w 1324347"/>
            <a:gd name="connsiteY2" fmla="*/ 94426 h 3281148"/>
            <a:gd name="connsiteX3" fmla="*/ 1299927 w 1324347"/>
            <a:gd name="connsiteY3" fmla="*/ 209421 h 3281148"/>
            <a:gd name="connsiteX4" fmla="*/ 1213335 w 1324347"/>
            <a:gd name="connsiteY4" fmla="*/ 483571 h 3281148"/>
            <a:gd name="connsiteX5" fmla="*/ 1137489 w 1324347"/>
            <a:gd name="connsiteY5" fmla="*/ 807576 h 3281148"/>
            <a:gd name="connsiteX6" fmla="*/ 1186878 w 1324347"/>
            <a:gd name="connsiteY6" fmla="*/ 1147304 h 3281148"/>
            <a:gd name="connsiteX7" fmla="*/ 1244330 w 1324347"/>
            <a:gd name="connsiteY7" fmla="*/ 1391989 h 3281148"/>
            <a:gd name="connsiteX8" fmla="*/ 1261968 w 1324347"/>
            <a:gd name="connsiteY8" fmla="*/ 1553122 h 3281148"/>
            <a:gd name="connsiteX9" fmla="*/ 1160171 w 1324347"/>
            <a:gd name="connsiteY9" fmla="*/ 1625601 h 3281148"/>
            <a:gd name="connsiteX10" fmla="*/ 810925 w 1324347"/>
            <a:gd name="connsiteY10" fmla="*/ 1782082 h 3281148"/>
            <a:gd name="connsiteX11" fmla="*/ 640585 w 1324347"/>
            <a:gd name="connsiteY11" fmla="*/ 2073734 h 3281148"/>
            <a:gd name="connsiteX12" fmla="*/ 674603 w 1324347"/>
            <a:gd name="connsiteY12" fmla="*/ 2305056 h 3281148"/>
            <a:gd name="connsiteX13" fmla="*/ 368442 w 1324347"/>
            <a:gd name="connsiteY13" fmla="*/ 2740484 h 3281148"/>
            <a:gd name="connsiteX14" fmla="*/ 343002 w 1324347"/>
            <a:gd name="connsiteY14" fmla="*/ 2910778 h 3281148"/>
            <a:gd name="connsiteX15" fmla="*/ 0 w 1324347"/>
            <a:gd name="connsiteY15" fmla="*/ 3281148 h 3281148"/>
            <a:gd name="connsiteX0" fmla="*/ 973960 w 1324347"/>
            <a:gd name="connsiteY0" fmla="*/ 202752 h 3281148"/>
            <a:gd name="connsiteX1" fmla="*/ 1129077 w 1324347"/>
            <a:gd name="connsiteY1" fmla="*/ 2756 h 3281148"/>
            <a:gd name="connsiteX2" fmla="*/ 1312771 w 1324347"/>
            <a:gd name="connsiteY2" fmla="*/ 94426 h 3281148"/>
            <a:gd name="connsiteX3" fmla="*/ 1299927 w 1324347"/>
            <a:gd name="connsiteY3" fmla="*/ 209421 h 3281148"/>
            <a:gd name="connsiteX4" fmla="*/ 1213335 w 1324347"/>
            <a:gd name="connsiteY4" fmla="*/ 483571 h 3281148"/>
            <a:gd name="connsiteX5" fmla="*/ 1137489 w 1324347"/>
            <a:gd name="connsiteY5" fmla="*/ 807576 h 3281148"/>
            <a:gd name="connsiteX6" fmla="*/ 1186878 w 1324347"/>
            <a:gd name="connsiteY6" fmla="*/ 1147304 h 3281148"/>
            <a:gd name="connsiteX7" fmla="*/ 1244330 w 1324347"/>
            <a:gd name="connsiteY7" fmla="*/ 1391989 h 3281148"/>
            <a:gd name="connsiteX8" fmla="*/ 1261968 w 1324347"/>
            <a:gd name="connsiteY8" fmla="*/ 1553122 h 3281148"/>
            <a:gd name="connsiteX9" fmla="*/ 1160171 w 1324347"/>
            <a:gd name="connsiteY9" fmla="*/ 1625601 h 3281148"/>
            <a:gd name="connsiteX10" fmla="*/ 810925 w 1324347"/>
            <a:gd name="connsiteY10" fmla="*/ 1782082 h 3281148"/>
            <a:gd name="connsiteX11" fmla="*/ 455116 w 1324347"/>
            <a:gd name="connsiteY11" fmla="*/ 1950540 h 3281148"/>
            <a:gd name="connsiteX12" fmla="*/ 674603 w 1324347"/>
            <a:gd name="connsiteY12" fmla="*/ 2305056 h 3281148"/>
            <a:gd name="connsiteX13" fmla="*/ 368442 w 1324347"/>
            <a:gd name="connsiteY13" fmla="*/ 2740484 h 3281148"/>
            <a:gd name="connsiteX14" fmla="*/ 343002 w 1324347"/>
            <a:gd name="connsiteY14" fmla="*/ 2910778 h 3281148"/>
            <a:gd name="connsiteX15" fmla="*/ 0 w 1324347"/>
            <a:gd name="connsiteY15" fmla="*/ 3281148 h 3281148"/>
            <a:gd name="connsiteX0" fmla="*/ 973960 w 1324347"/>
            <a:gd name="connsiteY0" fmla="*/ 202752 h 3281148"/>
            <a:gd name="connsiteX1" fmla="*/ 1129077 w 1324347"/>
            <a:gd name="connsiteY1" fmla="*/ 2756 h 3281148"/>
            <a:gd name="connsiteX2" fmla="*/ 1312771 w 1324347"/>
            <a:gd name="connsiteY2" fmla="*/ 94426 h 3281148"/>
            <a:gd name="connsiteX3" fmla="*/ 1299927 w 1324347"/>
            <a:gd name="connsiteY3" fmla="*/ 209421 h 3281148"/>
            <a:gd name="connsiteX4" fmla="*/ 1213335 w 1324347"/>
            <a:gd name="connsiteY4" fmla="*/ 483571 h 3281148"/>
            <a:gd name="connsiteX5" fmla="*/ 1137489 w 1324347"/>
            <a:gd name="connsiteY5" fmla="*/ 807576 h 3281148"/>
            <a:gd name="connsiteX6" fmla="*/ 1186878 w 1324347"/>
            <a:gd name="connsiteY6" fmla="*/ 1147304 h 3281148"/>
            <a:gd name="connsiteX7" fmla="*/ 1244330 w 1324347"/>
            <a:gd name="connsiteY7" fmla="*/ 1391989 h 3281148"/>
            <a:gd name="connsiteX8" fmla="*/ 1261968 w 1324347"/>
            <a:gd name="connsiteY8" fmla="*/ 1553122 h 3281148"/>
            <a:gd name="connsiteX9" fmla="*/ 1160171 w 1324347"/>
            <a:gd name="connsiteY9" fmla="*/ 1625601 h 3281148"/>
            <a:gd name="connsiteX10" fmla="*/ 810925 w 1324347"/>
            <a:gd name="connsiteY10" fmla="*/ 1782082 h 3281148"/>
            <a:gd name="connsiteX11" fmla="*/ 455116 w 1324347"/>
            <a:gd name="connsiteY11" fmla="*/ 1950540 h 3281148"/>
            <a:gd name="connsiteX12" fmla="*/ 570277 w 1324347"/>
            <a:gd name="connsiteY12" fmla="*/ 2234660 h 3281148"/>
            <a:gd name="connsiteX13" fmla="*/ 368442 w 1324347"/>
            <a:gd name="connsiteY13" fmla="*/ 2740484 h 3281148"/>
            <a:gd name="connsiteX14" fmla="*/ 343002 w 1324347"/>
            <a:gd name="connsiteY14" fmla="*/ 2910778 h 3281148"/>
            <a:gd name="connsiteX15" fmla="*/ 0 w 1324347"/>
            <a:gd name="connsiteY15" fmla="*/ 3281148 h 3281148"/>
            <a:gd name="connsiteX0" fmla="*/ 973960 w 1324347"/>
            <a:gd name="connsiteY0" fmla="*/ 202752 h 3281148"/>
            <a:gd name="connsiteX1" fmla="*/ 1129077 w 1324347"/>
            <a:gd name="connsiteY1" fmla="*/ 2756 h 3281148"/>
            <a:gd name="connsiteX2" fmla="*/ 1312771 w 1324347"/>
            <a:gd name="connsiteY2" fmla="*/ 94426 h 3281148"/>
            <a:gd name="connsiteX3" fmla="*/ 1299927 w 1324347"/>
            <a:gd name="connsiteY3" fmla="*/ 209421 h 3281148"/>
            <a:gd name="connsiteX4" fmla="*/ 1213335 w 1324347"/>
            <a:gd name="connsiteY4" fmla="*/ 483571 h 3281148"/>
            <a:gd name="connsiteX5" fmla="*/ 1137489 w 1324347"/>
            <a:gd name="connsiteY5" fmla="*/ 807576 h 3281148"/>
            <a:gd name="connsiteX6" fmla="*/ 1186878 w 1324347"/>
            <a:gd name="connsiteY6" fmla="*/ 1147304 h 3281148"/>
            <a:gd name="connsiteX7" fmla="*/ 1244330 w 1324347"/>
            <a:gd name="connsiteY7" fmla="*/ 1391989 h 3281148"/>
            <a:gd name="connsiteX8" fmla="*/ 1261968 w 1324347"/>
            <a:gd name="connsiteY8" fmla="*/ 1553122 h 3281148"/>
            <a:gd name="connsiteX9" fmla="*/ 1160171 w 1324347"/>
            <a:gd name="connsiteY9" fmla="*/ 1625601 h 3281148"/>
            <a:gd name="connsiteX10" fmla="*/ 810925 w 1324347"/>
            <a:gd name="connsiteY10" fmla="*/ 1782082 h 3281148"/>
            <a:gd name="connsiteX11" fmla="*/ 455116 w 1324347"/>
            <a:gd name="connsiteY11" fmla="*/ 1950540 h 3281148"/>
            <a:gd name="connsiteX12" fmla="*/ 570277 w 1324347"/>
            <a:gd name="connsiteY12" fmla="*/ 2234660 h 3281148"/>
            <a:gd name="connsiteX13" fmla="*/ 339462 w 1324347"/>
            <a:gd name="connsiteY13" fmla="*/ 2564493 h 3281148"/>
            <a:gd name="connsiteX14" fmla="*/ 343002 w 1324347"/>
            <a:gd name="connsiteY14" fmla="*/ 2910778 h 3281148"/>
            <a:gd name="connsiteX15" fmla="*/ 0 w 1324347"/>
            <a:gd name="connsiteY15" fmla="*/ 3281148 h 3281148"/>
            <a:gd name="connsiteX0" fmla="*/ 973960 w 1324347"/>
            <a:gd name="connsiteY0" fmla="*/ 202752 h 3281148"/>
            <a:gd name="connsiteX1" fmla="*/ 1129077 w 1324347"/>
            <a:gd name="connsiteY1" fmla="*/ 2756 h 3281148"/>
            <a:gd name="connsiteX2" fmla="*/ 1312771 w 1324347"/>
            <a:gd name="connsiteY2" fmla="*/ 94426 h 3281148"/>
            <a:gd name="connsiteX3" fmla="*/ 1299927 w 1324347"/>
            <a:gd name="connsiteY3" fmla="*/ 209421 h 3281148"/>
            <a:gd name="connsiteX4" fmla="*/ 1213335 w 1324347"/>
            <a:gd name="connsiteY4" fmla="*/ 483571 h 3281148"/>
            <a:gd name="connsiteX5" fmla="*/ 1137489 w 1324347"/>
            <a:gd name="connsiteY5" fmla="*/ 807576 h 3281148"/>
            <a:gd name="connsiteX6" fmla="*/ 1186878 w 1324347"/>
            <a:gd name="connsiteY6" fmla="*/ 1147304 h 3281148"/>
            <a:gd name="connsiteX7" fmla="*/ 1244330 w 1324347"/>
            <a:gd name="connsiteY7" fmla="*/ 1391989 h 3281148"/>
            <a:gd name="connsiteX8" fmla="*/ 1261968 w 1324347"/>
            <a:gd name="connsiteY8" fmla="*/ 1553122 h 3281148"/>
            <a:gd name="connsiteX9" fmla="*/ 1160171 w 1324347"/>
            <a:gd name="connsiteY9" fmla="*/ 1625601 h 3281148"/>
            <a:gd name="connsiteX10" fmla="*/ 810925 w 1324347"/>
            <a:gd name="connsiteY10" fmla="*/ 1782082 h 3281148"/>
            <a:gd name="connsiteX11" fmla="*/ 455116 w 1324347"/>
            <a:gd name="connsiteY11" fmla="*/ 1950540 h 3281148"/>
            <a:gd name="connsiteX12" fmla="*/ 570277 w 1324347"/>
            <a:gd name="connsiteY12" fmla="*/ 2234660 h 3281148"/>
            <a:gd name="connsiteX13" fmla="*/ 339462 w 1324347"/>
            <a:gd name="connsiteY13" fmla="*/ 2564493 h 3281148"/>
            <a:gd name="connsiteX14" fmla="*/ 232879 w 1324347"/>
            <a:gd name="connsiteY14" fmla="*/ 2717187 h 3281148"/>
            <a:gd name="connsiteX15" fmla="*/ 0 w 1324347"/>
            <a:gd name="connsiteY15" fmla="*/ 3281148 h 3281148"/>
            <a:gd name="connsiteX0" fmla="*/ 973960 w 1324347"/>
            <a:gd name="connsiteY0" fmla="*/ 202752 h 3281148"/>
            <a:gd name="connsiteX1" fmla="*/ 1129077 w 1324347"/>
            <a:gd name="connsiteY1" fmla="*/ 2756 h 3281148"/>
            <a:gd name="connsiteX2" fmla="*/ 1312771 w 1324347"/>
            <a:gd name="connsiteY2" fmla="*/ 94426 h 3281148"/>
            <a:gd name="connsiteX3" fmla="*/ 1299927 w 1324347"/>
            <a:gd name="connsiteY3" fmla="*/ 209421 h 3281148"/>
            <a:gd name="connsiteX4" fmla="*/ 1213335 w 1324347"/>
            <a:gd name="connsiteY4" fmla="*/ 483571 h 3281148"/>
            <a:gd name="connsiteX5" fmla="*/ 1137489 w 1324347"/>
            <a:gd name="connsiteY5" fmla="*/ 807576 h 3281148"/>
            <a:gd name="connsiteX6" fmla="*/ 1186878 w 1324347"/>
            <a:gd name="connsiteY6" fmla="*/ 1147304 h 3281148"/>
            <a:gd name="connsiteX7" fmla="*/ 1244330 w 1324347"/>
            <a:gd name="connsiteY7" fmla="*/ 1391989 h 3281148"/>
            <a:gd name="connsiteX8" fmla="*/ 1261968 w 1324347"/>
            <a:gd name="connsiteY8" fmla="*/ 1553122 h 3281148"/>
            <a:gd name="connsiteX9" fmla="*/ 1160171 w 1324347"/>
            <a:gd name="connsiteY9" fmla="*/ 1625601 h 3281148"/>
            <a:gd name="connsiteX10" fmla="*/ 810925 w 1324347"/>
            <a:gd name="connsiteY10" fmla="*/ 1782082 h 3281148"/>
            <a:gd name="connsiteX11" fmla="*/ 455116 w 1324347"/>
            <a:gd name="connsiteY11" fmla="*/ 1950540 h 3281148"/>
            <a:gd name="connsiteX12" fmla="*/ 570277 w 1324347"/>
            <a:gd name="connsiteY12" fmla="*/ 2234660 h 3281148"/>
            <a:gd name="connsiteX13" fmla="*/ 339462 w 1324347"/>
            <a:gd name="connsiteY13" fmla="*/ 2564493 h 3281148"/>
            <a:gd name="connsiteX14" fmla="*/ 232879 w 1324347"/>
            <a:gd name="connsiteY14" fmla="*/ 2717187 h 3281148"/>
            <a:gd name="connsiteX15" fmla="*/ 210318 w 1324347"/>
            <a:gd name="connsiteY15" fmla="*/ 2875864 h 3281148"/>
            <a:gd name="connsiteX16" fmla="*/ 0 w 1324347"/>
            <a:gd name="connsiteY16" fmla="*/ 3281148 h 3281148"/>
            <a:gd name="connsiteX0" fmla="*/ 1327510 w 1677897"/>
            <a:gd name="connsiteY0" fmla="*/ 202752 h 3122756"/>
            <a:gd name="connsiteX1" fmla="*/ 1482627 w 1677897"/>
            <a:gd name="connsiteY1" fmla="*/ 2756 h 3122756"/>
            <a:gd name="connsiteX2" fmla="*/ 1666321 w 1677897"/>
            <a:gd name="connsiteY2" fmla="*/ 94426 h 3122756"/>
            <a:gd name="connsiteX3" fmla="*/ 1653477 w 1677897"/>
            <a:gd name="connsiteY3" fmla="*/ 209421 h 3122756"/>
            <a:gd name="connsiteX4" fmla="*/ 1566885 w 1677897"/>
            <a:gd name="connsiteY4" fmla="*/ 483571 h 3122756"/>
            <a:gd name="connsiteX5" fmla="*/ 1491039 w 1677897"/>
            <a:gd name="connsiteY5" fmla="*/ 807576 h 3122756"/>
            <a:gd name="connsiteX6" fmla="*/ 1540428 w 1677897"/>
            <a:gd name="connsiteY6" fmla="*/ 1147304 h 3122756"/>
            <a:gd name="connsiteX7" fmla="*/ 1597880 w 1677897"/>
            <a:gd name="connsiteY7" fmla="*/ 1391989 h 3122756"/>
            <a:gd name="connsiteX8" fmla="*/ 1615518 w 1677897"/>
            <a:gd name="connsiteY8" fmla="*/ 1553122 h 3122756"/>
            <a:gd name="connsiteX9" fmla="*/ 1513721 w 1677897"/>
            <a:gd name="connsiteY9" fmla="*/ 1625601 h 3122756"/>
            <a:gd name="connsiteX10" fmla="*/ 1164475 w 1677897"/>
            <a:gd name="connsiteY10" fmla="*/ 1782082 h 3122756"/>
            <a:gd name="connsiteX11" fmla="*/ 808666 w 1677897"/>
            <a:gd name="connsiteY11" fmla="*/ 1950540 h 3122756"/>
            <a:gd name="connsiteX12" fmla="*/ 923827 w 1677897"/>
            <a:gd name="connsiteY12" fmla="*/ 2234660 h 3122756"/>
            <a:gd name="connsiteX13" fmla="*/ 693012 w 1677897"/>
            <a:gd name="connsiteY13" fmla="*/ 2564493 h 3122756"/>
            <a:gd name="connsiteX14" fmla="*/ 586429 w 1677897"/>
            <a:gd name="connsiteY14" fmla="*/ 2717187 h 3122756"/>
            <a:gd name="connsiteX15" fmla="*/ 563868 w 1677897"/>
            <a:gd name="connsiteY15" fmla="*/ 2875864 h 3122756"/>
            <a:gd name="connsiteX16" fmla="*/ 0 w 1677897"/>
            <a:gd name="connsiteY16" fmla="*/ 3122756 h 3122756"/>
            <a:gd name="connsiteX0" fmla="*/ 1327510 w 1677897"/>
            <a:gd name="connsiteY0" fmla="*/ 202752 h 3146910"/>
            <a:gd name="connsiteX1" fmla="*/ 1482627 w 1677897"/>
            <a:gd name="connsiteY1" fmla="*/ 2756 h 3146910"/>
            <a:gd name="connsiteX2" fmla="*/ 1666321 w 1677897"/>
            <a:gd name="connsiteY2" fmla="*/ 94426 h 3146910"/>
            <a:gd name="connsiteX3" fmla="*/ 1653477 w 1677897"/>
            <a:gd name="connsiteY3" fmla="*/ 209421 h 3146910"/>
            <a:gd name="connsiteX4" fmla="*/ 1566885 w 1677897"/>
            <a:gd name="connsiteY4" fmla="*/ 483571 h 3146910"/>
            <a:gd name="connsiteX5" fmla="*/ 1491039 w 1677897"/>
            <a:gd name="connsiteY5" fmla="*/ 807576 h 3146910"/>
            <a:gd name="connsiteX6" fmla="*/ 1540428 w 1677897"/>
            <a:gd name="connsiteY6" fmla="*/ 1147304 h 3146910"/>
            <a:gd name="connsiteX7" fmla="*/ 1597880 w 1677897"/>
            <a:gd name="connsiteY7" fmla="*/ 1391989 h 3146910"/>
            <a:gd name="connsiteX8" fmla="*/ 1615518 w 1677897"/>
            <a:gd name="connsiteY8" fmla="*/ 1553122 h 3146910"/>
            <a:gd name="connsiteX9" fmla="*/ 1513721 w 1677897"/>
            <a:gd name="connsiteY9" fmla="*/ 1625601 h 3146910"/>
            <a:gd name="connsiteX10" fmla="*/ 1164475 w 1677897"/>
            <a:gd name="connsiteY10" fmla="*/ 1782082 h 3146910"/>
            <a:gd name="connsiteX11" fmla="*/ 808666 w 1677897"/>
            <a:gd name="connsiteY11" fmla="*/ 1950540 h 3146910"/>
            <a:gd name="connsiteX12" fmla="*/ 923827 w 1677897"/>
            <a:gd name="connsiteY12" fmla="*/ 2234660 h 3146910"/>
            <a:gd name="connsiteX13" fmla="*/ 693012 w 1677897"/>
            <a:gd name="connsiteY13" fmla="*/ 2564493 h 3146910"/>
            <a:gd name="connsiteX14" fmla="*/ 586429 w 1677897"/>
            <a:gd name="connsiteY14" fmla="*/ 2717187 h 3146910"/>
            <a:gd name="connsiteX15" fmla="*/ 563868 w 1677897"/>
            <a:gd name="connsiteY15" fmla="*/ 2875864 h 3146910"/>
            <a:gd name="connsiteX16" fmla="*/ 291460 w 1677897"/>
            <a:gd name="connsiteY16" fmla="*/ 3133985 h 3146910"/>
            <a:gd name="connsiteX17" fmla="*/ 0 w 1677897"/>
            <a:gd name="connsiteY17" fmla="*/ 3122756 h 3146910"/>
            <a:gd name="connsiteX0" fmla="*/ 1327510 w 1677897"/>
            <a:gd name="connsiteY0" fmla="*/ 202752 h 3154202"/>
            <a:gd name="connsiteX1" fmla="*/ 1482627 w 1677897"/>
            <a:gd name="connsiteY1" fmla="*/ 2756 h 3154202"/>
            <a:gd name="connsiteX2" fmla="*/ 1666321 w 1677897"/>
            <a:gd name="connsiteY2" fmla="*/ 94426 h 3154202"/>
            <a:gd name="connsiteX3" fmla="*/ 1653477 w 1677897"/>
            <a:gd name="connsiteY3" fmla="*/ 209421 h 3154202"/>
            <a:gd name="connsiteX4" fmla="*/ 1566885 w 1677897"/>
            <a:gd name="connsiteY4" fmla="*/ 483571 h 3154202"/>
            <a:gd name="connsiteX5" fmla="*/ 1491039 w 1677897"/>
            <a:gd name="connsiteY5" fmla="*/ 807576 h 3154202"/>
            <a:gd name="connsiteX6" fmla="*/ 1540428 w 1677897"/>
            <a:gd name="connsiteY6" fmla="*/ 1147304 h 3154202"/>
            <a:gd name="connsiteX7" fmla="*/ 1597880 w 1677897"/>
            <a:gd name="connsiteY7" fmla="*/ 1391989 h 3154202"/>
            <a:gd name="connsiteX8" fmla="*/ 1615518 w 1677897"/>
            <a:gd name="connsiteY8" fmla="*/ 1553122 h 3154202"/>
            <a:gd name="connsiteX9" fmla="*/ 1513721 w 1677897"/>
            <a:gd name="connsiteY9" fmla="*/ 1625601 h 3154202"/>
            <a:gd name="connsiteX10" fmla="*/ 1164475 w 1677897"/>
            <a:gd name="connsiteY10" fmla="*/ 1782082 h 3154202"/>
            <a:gd name="connsiteX11" fmla="*/ 808666 w 1677897"/>
            <a:gd name="connsiteY11" fmla="*/ 1950540 h 3154202"/>
            <a:gd name="connsiteX12" fmla="*/ 923827 w 1677897"/>
            <a:gd name="connsiteY12" fmla="*/ 2234660 h 3154202"/>
            <a:gd name="connsiteX13" fmla="*/ 693012 w 1677897"/>
            <a:gd name="connsiteY13" fmla="*/ 2564493 h 3154202"/>
            <a:gd name="connsiteX14" fmla="*/ 586429 w 1677897"/>
            <a:gd name="connsiteY14" fmla="*/ 2717187 h 3154202"/>
            <a:gd name="connsiteX15" fmla="*/ 563868 w 1677897"/>
            <a:gd name="connsiteY15" fmla="*/ 2875864 h 3154202"/>
            <a:gd name="connsiteX16" fmla="*/ 291460 w 1677897"/>
            <a:gd name="connsiteY16" fmla="*/ 3133985 h 3154202"/>
            <a:gd name="connsiteX17" fmla="*/ 0 w 1677897"/>
            <a:gd name="connsiteY17" fmla="*/ 3122756 h 3154202"/>
            <a:gd name="connsiteX0" fmla="*/ 1327510 w 1677897"/>
            <a:gd name="connsiteY0" fmla="*/ 202752 h 3131120"/>
            <a:gd name="connsiteX1" fmla="*/ 1482627 w 1677897"/>
            <a:gd name="connsiteY1" fmla="*/ 2756 h 3131120"/>
            <a:gd name="connsiteX2" fmla="*/ 1666321 w 1677897"/>
            <a:gd name="connsiteY2" fmla="*/ 94426 h 3131120"/>
            <a:gd name="connsiteX3" fmla="*/ 1653477 w 1677897"/>
            <a:gd name="connsiteY3" fmla="*/ 209421 h 3131120"/>
            <a:gd name="connsiteX4" fmla="*/ 1566885 w 1677897"/>
            <a:gd name="connsiteY4" fmla="*/ 483571 h 3131120"/>
            <a:gd name="connsiteX5" fmla="*/ 1491039 w 1677897"/>
            <a:gd name="connsiteY5" fmla="*/ 807576 h 3131120"/>
            <a:gd name="connsiteX6" fmla="*/ 1540428 w 1677897"/>
            <a:gd name="connsiteY6" fmla="*/ 1147304 h 3131120"/>
            <a:gd name="connsiteX7" fmla="*/ 1597880 w 1677897"/>
            <a:gd name="connsiteY7" fmla="*/ 1391989 h 3131120"/>
            <a:gd name="connsiteX8" fmla="*/ 1615518 w 1677897"/>
            <a:gd name="connsiteY8" fmla="*/ 1553122 h 3131120"/>
            <a:gd name="connsiteX9" fmla="*/ 1513721 w 1677897"/>
            <a:gd name="connsiteY9" fmla="*/ 1625601 h 3131120"/>
            <a:gd name="connsiteX10" fmla="*/ 1164475 w 1677897"/>
            <a:gd name="connsiteY10" fmla="*/ 1782082 h 3131120"/>
            <a:gd name="connsiteX11" fmla="*/ 808666 w 1677897"/>
            <a:gd name="connsiteY11" fmla="*/ 1950540 h 3131120"/>
            <a:gd name="connsiteX12" fmla="*/ 923827 w 1677897"/>
            <a:gd name="connsiteY12" fmla="*/ 2234660 h 3131120"/>
            <a:gd name="connsiteX13" fmla="*/ 693012 w 1677897"/>
            <a:gd name="connsiteY13" fmla="*/ 2564493 h 3131120"/>
            <a:gd name="connsiteX14" fmla="*/ 586429 w 1677897"/>
            <a:gd name="connsiteY14" fmla="*/ 2717187 h 3131120"/>
            <a:gd name="connsiteX15" fmla="*/ 563868 w 1677897"/>
            <a:gd name="connsiteY15" fmla="*/ 2875864 h 3131120"/>
            <a:gd name="connsiteX16" fmla="*/ 320439 w 1677897"/>
            <a:gd name="connsiteY16" fmla="*/ 3081187 h 3131120"/>
            <a:gd name="connsiteX17" fmla="*/ 0 w 1677897"/>
            <a:gd name="connsiteY17" fmla="*/ 3122756 h 3131120"/>
            <a:gd name="connsiteX0" fmla="*/ 1327510 w 1677897"/>
            <a:gd name="connsiteY0" fmla="*/ 202752 h 3150186"/>
            <a:gd name="connsiteX1" fmla="*/ 1482627 w 1677897"/>
            <a:gd name="connsiteY1" fmla="*/ 2756 h 3150186"/>
            <a:gd name="connsiteX2" fmla="*/ 1666321 w 1677897"/>
            <a:gd name="connsiteY2" fmla="*/ 94426 h 3150186"/>
            <a:gd name="connsiteX3" fmla="*/ 1653477 w 1677897"/>
            <a:gd name="connsiteY3" fmla="*/ 209421 h 3150186"/>
            <a:gd name="connsiteX4" fmla="*/ 1566885 w 1677897"/>
            <a:gd name="connsiteY4" fmla="*/ 483571 h 3150186"/>
            <a:gd name="connsiteX5" fmla="*/ 1491039 w 1677897"/>
            <a:gd name="connsiteY5" fmla="*/ 807576 h 3150186"/>
            <a:gd name="connsiteX6" fmla="*/ 1540428 w 1677897"/>
            <a:gd name="connsiteY6" fmla="*/ 1147304 h 3150186"/>
            <a:gd name="connsiteX7" fmla="*/ 1597880 w 1677897"/>
            <a:gd name="connsiteY7" fmla="*/ 1391989 h 3150186"/>
            <a:gd name="connsiteX8" fmla="*/ 1615518 w 1677897"/>
            <a:gd name="connsiteY8" fmla="*/ 1553122 h 3150186"/>
            <a:gd name="connsiteX9" fmla="*/ 1513721 w 1677897"/>
            <a:gd name="connsiteY9" fmla="*/ 1625601 h 3150186"/>
            <a:gd name="connsiteX10" fmla="*/ 1164475 w 1677897"/>
            <a:gd name="connsiteY10" fmla="*/ 1782082 h 3150186"/>
            <a:gd name="connsiteX11" fmla="*/ 808666 w 1677897"/>
            <a:gd name="connsiteY11" fmla="*/ 1950540 h 3150186"/>
            <a:gd name="connsiteX12" fmla="*/ 923827 w 1677897"/>
            <a:gd name="connsiteY12" fmla="*/ 2234660 h 3150186"/>
            <a:gd name="connsiteX13" fmla="*/ 693012 w 1677897"/>
            <a:gd name="connsiteY13" fmla="*/ 2564493 h 3150186"/>
            <a:gd name="connsiteX14" fmla="*/ 586429 w 1677897"/>
            <a:gd name="connsiteY14" fmla="*/ 2717187 h 3150186"/>
            <a:gd name="connsiteX15" fmla="*/ 563868 w 1677897"/>
            <a:gd name="connsiteY15" fmla="*/ 2875864 h 3150186"/>
            <a:gd name="connsiteX16" fmla="*/ 303052 w 1677897"/>
            <a:gd name="connsiteY16" fmla="*/ 3128118 h 3150186"/>
            <a:gd name="connsiteX17" fmla="*/ 0 w 1677897"/>
            <a:gd name="connsiteY17" fmla="*/ 3122756 h 3150186"/>
            <a:gd name="connsiteX0" fmla="*/ 1350694 w 1701081"/>
            <a:gd name="connsiteY0" fmla="*/ 202752 h 3139930"/>
            <a:gd name="connsiteX1" fmla="*/ 1505811 w 1701081"/>
            <a:gd name="connsiteY1" fmla="*/ 2756 h 3139930"/>
            <a:gd name="connsiteX2" fmla="*/ 1689505 w 1701081"/>
            <a:gd name="connsiteY2" fmla="*/ 94426 h 3139930"/>
            <a:gd name="connsiteX3" fmla="*/ 1676661 w 1701081"/>
            <a:gd name="connsiteY3" fmla="*/ 209421 h 3139930"/>
            <a:gd name="connsiteX4" fmla="*/ 1590069 w 1701081"/>
            <a:gd name="connsiteY4" fmla="*/ 483571 h 3139930"/>
            <a:gd name="connsiteX5" fmla="*/ 1514223 w 1701081"/>
            <a:gd name="connsiteY5" fmla="*/ 807576 h 3139930"/>
            <a:gd name="connsiteX6" fmla="*/ 1563612 w 1701081"/>
            <a:gd name="connsiteY6" fmla="*/ 1147304 h 3139930"/>
            <a:gd name="connsiteX7" fmla="*/ 1621064 w 1701081"/>
            <a:gd name="connsiteY7" fmla="*/ 1391989 h 3139930"/>
            <a:gd name="connsiteX8" fmla="*/ 1638702 w 1701081"/>
            <a:gd name="connsiteY8" fmla="*/ 1553122 h 3139930"/>
            <a:gd name="connsiteX9" fmla="*/ 1536905 w 1701081"/>
            <a:gd name="connsiteY9" fmla="*/ 1625601 h 3139930"/>
            <a:gd name="connsiteX10" fmla="*/ 1187659 w 1701081"/>
            <a:gd name="connsiteY10" fmla="*/ 1782082 h 3139930"/>
            <a:gd name="connsiteX11" fmla="*/ 831850 w 1701081"/>
            <a:gd name="connsiteY11" fmla="*/ 1950540 h 3139930"/>
            <a:gd name="connsiteX12" fmla="*/ 947011 w 1701081"/>
            <a:gd name="connsiteY12" fmla="*/ 2234660 h 3139930"/>
            <a:gd name="connsiteX13" fmla="*/ 716196 w 1701081"/>
            <a:gd name="connsiteY13" fmla="*/ 2564493 h 3139930"/>
            <a:gd name="connsiteX14" fmla="*/ 609613 w 1701081"/>
            <a:gd name="connsiteY14" fmla="*/ 2717187 h 3139930"/>
            <a:gd name="connsiteX15" fmla="*/ 587052 w 1701081"/>
            <a:gd name="connsiteY15" fmla="*/ 2875864 h 3139930"/>
            <a:gd name="connsiteX16" fmla="*/ 326236 w 1701081"/>
            <a:gd name="connsiteY16" fmla="*/ 3128118 h 3139930"/>
            <a:gd name="connsiteX17" fmla="*/ 0 w 1701081"/>
            <a:gd name="connsiteY17" fmla="*/ 3069959 h 3139930"/>
            <a:gd name="connsiteX0" fmla="*/ 1367400 w 1717787"/>
            <a:gd name="connsiteY0" fmla="*/ 202752 h 3145099"/>
            <a:gd name="connsiteX1" fmla="*/ 1522517 w 1717787"/>
            <a:gd name="connsiteY1" fmla="*/ 2756 h 3145099"/>
            <a:gd name="connsiteX2" fmla="*/ 1706211 w 1717787"/>
            <a:gd name="connsiteY2" fmla="*/ 94426 h 3145099"/>
            <a:gd name="connsiteX3" fmla="*/ 1693367 w 1717787"/>
            <a:gd name="connsiteY3" fmla="*/ 209421 h 3145099"/>
            <a:gd name="connsiteX4" fmla="*/ 1606775 w 1717787"/>
            <a:gd name="connsiteY4" fmla="*/ 483571 h 3145099"/>
            <a:gd name="connsiteX5" fmla="*/ 1530929 w 1717787"/>
            <a:gd name="connsiteY5" fmla="*/ 807576 h 3145099"/>
            <a:gd name="connsiteX6" fmla="*/ 1580318 w 1717787"/>
            <a:gd name="connsiteY6" fmla="*/ 1147304 h 3145099"/>
            <a:gd name="connsiteX7" fmla="*/ 1637770 w 1717787"/>
            <a:gd name="connsiteY7" fmla="*/ 1391989 h 3145099"/>
            <a:gd name="connsiteX8" fmla="*/ 1655408 w 1717787"/>
            <a:gd name="connsiteY8" fmla="*/ 1553122 h 3145099"/>
            <a:gd name="connsiteX9" fmla="*/ 1553611 w 1717787"/>
            <a:gd name="connsiteY9" fmla="*/ 1625601 h 3145099"/>
            <a:gd name="connsiteX10" fmla="*/ 1204365 w 1717787"/>
            <a:gd name="connsiteY10" fmla="*/ 1782082 h 3145099"/>
            <a:gd name="connsiteX11" fmla="*/ 848556 w 1717787"/>
            <a:gd name="connsiteY11" fmla="*/ 1950540 h 3145099"/>
            <a:gd name="connsiteX12" fmla="*/ 963717 w 1717787"/>
            <a:gd name="connsiteY12" fmla="*/ 2234660 h 3145099"/>
            <a:gd name="connsiteX13" fmla="*/ 732902 w 1717787"/>
            <a:gd name="connsiteY13" fmla="*/ 2564493 h 3145099"/>
            <a:gd name="connsiteX14" fmla="*/ 626319 w 1717787"/>
            <a:gd name="connsiteY14" fmla="*/ 2717187 h 3145099"/>
            <a:gd name="connsiteX15" fmla="*/ 603758 w 1717787"/>
            <a:gd name="connsiteY15" fmla="*/ 2875864 h 3145099"/>
            <a:gd name="connsiteX16" fmla="*/ 342942 w 1717787"/>
            <a:gd name="connsiteY16" fmla="*/ 3128118 h 3145099"/>
            <a:gd name="connsiteX17" fmla="*/ 0 w 1717787"/>
            <a:gd name="connsiteY17" fmla="*/ 3103972 h 3145099"/>
            <a:gd name="connsiteX0" fmla="*/ 1364059 w 1714446"/>
            <a:gd name="connsiteY0" fmla="*/ 202752 h 3134212"/>
            <a:gd name="connsiteX1" fmla="*/ 1519176 w 1714446"/>
            <a:gd name="connsiteY1" fmla="*/ 2756 h 3134212"/>
            <a:gd name="connsiteX2" fmla="*/ 1702870 w 1714446"/>
            <a:gd name="connsiteY2" fmla="*/ 94426 h 3134212"/>
            <a:gd name="connsiteX3" fmla="*/ 1690026 w 1714446"/>
            <a:gd name="connsiteY3" fmla="*/ 209421 h 3134212"/>
            <a:gd name="connsiteX4" fmla="*/ 1603434 w 1714446"/>
            <a:gd name="connsiteY4" fmla="*/ 483571 h 3134212"/>
            <a:gd name="connsiteX5" fmla="*/ 1527588 w 1714446"/>
            <a:gd name="connsiteY5" fmla="*/ 807576 h 3134212"/>
            <a:gd name="connsiteX6" fmla="*/ 1576977 w 1714446"/>
            <a:gd name="connsiteY6" fmla="*/ 1147304 h 3134212"/>
            <a:gd name="connsiteX7" fmla="*/ 1634429 w 1714446"/>
            <a:gd name="connsiteY7" fmla="*/ 1391989 h 3134212"/>
            <a:gd name="connsiteX8" fmla="*/ 1652067 w 1714446"/>
            <a:gd name="connsiteY8" fmla="*/ 1553122 h 3134212"/>
            <a:gd name="connsiteX9" fmla="*/ 1550270 w 1714446"/>
            <a:gd name="connsiteY9" fmla="*/ 1625601 h 3134212"/>
            <a:gd name="connsiteX10" fmla="*/ 1201024 w 1714446"/>
            <a:gd name="connsiteY10" fmla="*/ 1782082 h 3134212"/>
            <a:gd name="connsiteX11" fmla="*/ 845215 w 1714446"/>
            <a:gd name="connsiteY11" fmla="*/ 1950540 h 3134212"/>
            <a:gd name="connsiteX12" fmla="*/ 960376 w 1714446"/>
            <a:gd name="connsiteY12" fmla="*/ 2234660 h 3134212"/>
            <a:gd name="connsiteX13" fmla="*/ 729561 w 1714446"/>
            <a:gd name="connsiteY13" fmla="*/ 2564493 h 3134212"/>
            <a:gd name="connsiteX14" fmla="*/ 622978 w 1714446"/>
            <a:gd name="connsiteY14" fmla="*/ 2717187 h 3134212"/>
            <a:gd name="connsiteX15" fmla="*/ 600417 w 1714446"/>
            <a:gd name="connsiteY15" fmla="*/ 2875864 h 3134212"/>
            <a:gd name="connsiteX16" fmla="*/ 339601 w 1714446"/>
            <a:gd name="connsiteY16" fmla="*/ 3128118 h 3134212"/>
            <a:gd name="connsiteX17" fmla="*/ 0 w 1714446"/>
            <a:gd name="connsiteY17" fmla="*/ 2967922 h 3134212"/>
            <a:gd name="connsiteX0" fmla="*/ 1400813 w 1751200"/>
            <a:gd name="connsiteY0" fmla="*/ 202752 h 3145855"/>
            <a:gd name="connsiteX1" fmla="*/ 1555930 w 1751200"/>
            <a:gd name="connsiteY1" fmla="*/ 2756 h 3145855"/>
            <a:gd name="connsiteX2" fmla="*/ 1739624 w 1751200"/>
            <a:gd name="connsiteY2" fmla="*/ 94426 h 3145855"/>
            <a:gd name="connsiteX3" fmla="*/ 1726780 w 1751200"/>
            <a:gd name="connsiteY3" fmla="*/ 209421 h 3145855"/>
            <a:gd name="connsiteX4" fmla="*/ 1640188 w 1751200"/>
            <a:gd name="connsiteY4" fmla="*/ 483571 h 3145855"/>
            <a:gd name="connsiteX5" fmla="*/ 1564342 w 1751200"/>
            <a:gd name="connsiteY5" fmla="*/ 807576 h 3145855"/>
            <a:gd name="connsiteX6" fmla="*/ 1613731 w 1751200"/>
            <a:gd name="connsiteY6" fmla="*/ 1147304 h 3145855"/>
            <a:gd name="connsiteX7" fmla="*/ 1671183 w 1751200"/>
            <a:gd name="connsiteY7" fmla="*/ 1391989 h 3145855"/>
            <a:gd name="connsiteX8" fmla="*/ 1688821 w 1751200"/>
            <a:gd name="connsiteY8" fmla="*/ 1553122 h 3145855"/>
            <a:gd name="connsiteX9" fmla="*/ 1587024 w 1751200"/>
            <a:gd name="connsiteY9" fmla="*/ 1625601 h 3145855"/>
            <a:gd name="connsiteX10" fmla="*/ 1237778 w 1751200"/>
            <a:gd name="connsiteY10" fmla="*/ 1782082 h 3145855"/>
            <a:gd name="connsiteX11" fmla="*/ 881969 w 1751200"/>
            <a:gd name="connsiteY11" fmla="*/ 1950540 h 3145855"/>
            <a:gd name="connsiteX12" fmla="*/ 997130 w 1751200"/>
            <a:gd name="connsiteY12" fmla="*/ 2234660 h 3145855"/>
            <a:gd name="connsiteX13" fmla="*/ 766315 w 1751200"/>
            <a:gd name="connsiteY13" fmla="*/ 2564493 h 3145855"/>
            <a:gd name="connsiteX14" fmla="*/ 659732 w 1751200"/>
            <a:gd name="connsiteY14" fmla="*/ 2717187 h 3145855"/>
            <a:gd name="connsiteX15" fmla="*/ 637171 w 1751200"/>
            <a:gd name="connsiteY15" fmla="*/ 2875864 h 3145855"/>
            <a:gd name="connsiteX16" fmla="*/ 376355 w 1751200"/>
            <a:gd name="connsiteY16" fmla="*/ 3128118 h 3145855"/>
            <a:gd name="connsiteX17" fmla="*/ 0 w 1751200"/>
            <a:gd name="connsiteY17" fmla="*/ 3107372 h 3145855"/>
            <a:gd name="connsiteX0" fmla="*/ 1400813 w 1751200"/>
            <a:gd name="connsiteY0" fmla="*/ 202752 h 3145855"/>
            <a:gd name="connsiteX1" fmla="*/ 1555930 w 1751200"/>
            <a:gd name="connsiteY1" fmla="*/ 2756 h 3145855"/>
            <a:gd name="connsiteX2" fmla="*/ 1739624 w 1751200"/>
            <a:gd name="connsiteY2" fmla="*/ 94426 h 3145855"/>
            <a:gd name="connsiteX3" fmla="*/ 1726780 w 1751200"/>
            <a:gd name="connsiteY3" fmla="*/ 209421 h 3145855"/>
            <a:gd name="connsiteX4" fmla="*/ 1640188 w 1751200"/>
            <a:gd name="connsiteY4" fmla="*/ 483571 h 3145855"/>
            <a:gd name="connsiteX5" fmla="*/ 1564342 w 1751200"/>
            <a:gd name="connsiteY5" fmla="*/ 807576 h 3145855"/>
            <a:gd name="connsiteX6" fmla="*/ 1613731 w 1751200"/>
            <a:gd name="connsiteY6" fmla="*/ 1147304 h 3145855"/>
            <a:gd name="connsiteX7" fmla="*/ 1671183 w 1751200"/>
            <a:gd name="connsiteY7" fmla="*/ 1391989 h 3145855"/>
            <a:gd name="connsiteX8" fmla="*/ 1688821 w 1751200"/>
            <a:gd name="connsiteY8" fmla="*/ 1553122 h 3145855"/>
            <a:gd name="connsiteX9" fmla="*/ 1587024 w 1751200"/>
            <a:gd name="connsiteY9" fmla="*/ 1625601 h 3145855"/>
            <a:gd name="connsiteX10" fmla="*/ 1237778 w 1751200"/>
            <a:gd name="connsiteY10" fmla="*/ 1782082 h 3145855"/>
            <a:gd name="connsiteX11" fmla="*/ 881969 w 1751200"/>
            <a:gd name="connsiteY11" fmla="*/ 1950540 h 3145855"/>
            <a:gd name="connsiteX12" fmla="*/ 997130 w 1751200"/>
            <a:gd name="connsiteY12" fmla="*/ 2234660 h 3145855"/>
            <a:gd name="connsiteX13" fmla="*/ 766315 w 1751200"/>
            <a:gd name="connsiteY13" fmla="*/ 2564493 h 3145855"/>
            <a:gd name="connsiteX14" fmla="*/ 639685 w 1751200"/>
            <a:gd name="connsiteY14" fmla="*/ 2768206 h 3145855"/>
            <a:gd name="connsiteX15" fmla="*/ 637171 w 1751200"/>
            <a:gd name="connsiteY15" fmla="*/ 2875864 h 3145855"/>
            <a:gd name="connsiteX16" fmla="*/ 376355 w 1751200"/>
            <a:gd name="connsiteY16" fmla="*/ 3128118 h 3145855"/>
            <a:gd name="connsiteX17" fmla="*/ 0 w 1751200"/>
            <a:gd name="connsiteY17" fmla="*/ 3107372 h 3145855"/>
            <a:gd name="connsiteX0" fmla="*/ 1400813 w 1751200"/>
            <a:gd name="connsiteY0" fmla="*/ 202752 h 3145855"/>
            <a:gd name="connsiteX1" fmla="*/ 1555930 w 1751200"/>
            <a:gd name="connsiteY1" fmla="*/ 2756 h 3145855"/>
            <a:gd name="connsiteX2" fmla="*/ 1739624 w 1751200"/>
            <a:gd name="connsiteY2" fmla="*/ 94426 h 3145855"/>
            <a:gd name="connsiteX3" fmla="*/ 1726780 w 1751200"/>
            <a:gd name="connsiteY3" fmla="*/ 209421 h 3145855"/>
            <a:gd name="connsiteX4" fmla="*/ 1640188 w 1751200"/>
            <a:gd name="connsiteY4" fmla="*/ 483571 h 3145855"/>
            <a:gd name="connsiteX5" fmla="*/ 1564342 w 1751200"/>
            <a:gd name="connsiteY5" fmla="*/ 807576 h 3145855"/>
            <a:gd name="connsiteX6" fmla="*/ 1613731 w 1751200"/>
            <a:gd name="connsiteY6" fmla="*/ 1147304 h 3145855"/>
            <a:gd name="connsiteX7" fmla="*/ 1671183 w 1751200"/>
            <a:gd name="connsiteY7" fmla="*/ 1391989 h 3145855"/>
            <a:gd name="connsiteX8" fmla="*/ 1688821 w 1751200"/>
            <a:gd name="connsiteY8" fmla="*/ 1553122 h 3145855"/>
            <a:gd name="connsiteX9" fmla="*/ 1587024 w 1751200"/>
            <a:gd name="connsiteY9" fmla="*/ 1625601 h 3145855"/>
            <a:gd name="connsiteX10" fmla="*/ 1237778 w 1751200"/>
            <a:gd name="connsiteY10" fmla="*/ 1782082 h 3145855"/>
            <a:gd name="connsiteX11" fmla="*/ 881969 w 1751200"/>
            <a:gd name="connsiteY11" fmla="*/ 1950540 h 3145855"/>
            <a:gd name="connsiteX12" fmla="*/ 997130 w 1751200"/>
            <a:gd name="connsiteY12" fmla="*/ 2234660 h 3145855"/>
            <a:gd name="connsiteX13" fmla="*/ 769657 w 1751200"/>
            <a:gd name="connsiteY13" fmla="*/ 2523679 h 3145855"/>
            <a:gd name="connsiteX14" fmla="*/ 639685 w 1751200"/>
            <a:gd name="connsiteY14" fmla="*/ 2768206 h 3145855"/>
            <a:gd name="connsiteX15" fmla="*/ 637171 w 1751200"/>
            <a:gd name="connsiteY15" fmla="*/ 2875864 h 3145855"/>
            <a:gd name="connsiteX16" fmla="*/ 376355 w 1751200"/>
            <a:gd name="connsiteY16" fmla="*/ 3128118 h 3145855"/>
            <a:gd name="connsiteX17" fmla="*/ 0 w 1751200"/>
            <a:gd name="connsiteY17" fmla="*/ 3107372 h 3145855"/>
            <a:gd name="connsiteX0" fmla="*/ 1400813 w 1751200"/>
            <a:gd name="connsiteY0" fmla="*/ 202752 h 3145855"/>
            <a:gd name="connsiteX1" fmla="*/ 1555930 w 1751200"/>
            <a:gd name="connsiteY1" fmla="*/ 2756 h 3145855"/>
            <a:gd name="connsiteX2" fmla="*/ 1739624 w 1751200"/>
            <a:gd name="connsiteY2" fmla="*/ 94426 h 3145855"/>
            <a:gd name="connsiteX3" fmla="*/ 1726780 w 1751200"/>
            <a:gd name="connsiteY3" fmla="*/ 209421 h 3145855"/>
            <a:gd name="connsiteX4" fmla="*/ 1640188 w 1751200"/>
            <a:gd name="connsiteY4" fmla="*/ 483571 h 3145855"/>
            <a:gd name="connsiteX5" fmla="*/ 1564342 w 1751200"/>
            <a:gd name="connsiteY5" fmla="*/ 807576 h 3145855"/>
            <a:gd name="connsiteX6" fmla="*/ 1613731 w 1751200"/>
            <a:gd name="connsiteY6" fmla="*/ 1147304 h 3145855"/>
            <a:gd name="connsiteX7" fmla="*/ 1671183 w 1751200"/>
            <a:gd name="connsiteY7" fmla="*/ 1391989 h 3145855"/>
            <a:gd name="connsiteX8" fmla="*/ 1688821 w 1751200"/>
            <a:gd name="connsiteY8" fmla="*/ 1553122 h 3145855"/>
            <a:gd name="connsiteX9" fmla="*/ 1587024 w 1751200"/>
            <a:gd name="connsiteY9" fmla="*/ 1625601 h 3145855"/>
            <a:gd name="connsiteX10" fmla="*/ 1237778 w 1751200"/>
            <a:gd name="connsiteY10" fmla="*/ 1782082 h 3145855"/>
            <a:gd name="connsiteX11" fmla="*/ 881969 w 1751200"/>
            <a:gd name="connsiteY11" fmla="*/ 1950540 h 3145855"/>
            <a:gd name="connsiteX12" fmla="*/ 997130 w 1751200"/>
            <a:gd name="connsiteY12" fmla="*/ 2234660 h 3145855"/>
            <a:gd name="connsiteX13" fmla="*/ 769657 w 1751200"/>
            <a:gd name="connsiteY13" fmla="*/ 2550888 h 3145855"/>
            <a:gd name="connsiteX14" fmla="*/ 639685 w 1751200"/>
            <a:gd name="connsiteY14" fmla="*/ 2768206 h 3145855"/>
            <a:gd name="connsiteX15" fmla="*/ 637171 w 1751200"/>
            <a:gd name="connsiteY15" fmla="*/ 2875864 h 3145855"/>
            <a:gd name="connsiteX16" fmla="*/ 376355 w 1751200"/>
            <a:gd name="connsiteY16" fmla="*/ 3128118 h 3145855"/>
            <a:gd name="connsiteX17" fmla="*/ 0 w 1751200"/>
            <a:gd name="connsiteY17" fmla="*/ 3107372 h 3145855"/>
            <a:gd name="connsiteX0" fmla="*/ 1400813 w 1751200"/>
            <a:gd name="connsiteY0" fmla="*/ 202752 h 3145855"/>
            <a:gd name="connsiteX1" fmla="*/ 1555930 w 1751200"/>
            <a:gd name="connsiteY1" fmla="*/ 2756 h 3145855"/>
            <a:gd name="connsiteX2" fmla="*/ 1739624 w 1751200"/>
            <a:gd name="connsiteY2" fmla="*/ 94426 h 3145855"/>
            <a:gd name="connsiteX3" fmla="*/ 1726780 w 1751200"/>
            <a:gd name="connsiteY3" fmla="*/ 209421 h 3145855"/>
            <a:gd name="connsiteX4" fmla="*/ 1640188 w 1751200"/>
            <a:gd name="connsiteY4" fmla="*/ 483571 h 3145855"/>
            <a:gd name="connsiteX5" fmla="*/ 1564342 w 1751200"/>
            <a:gd name="connsiteY5" fmla="*/ 807576 h 3145855"/>
            <a:gd name="connsiteX6" fmla="*/ 1613731 w 1751200"/>
            <a:gd name="connsiteY6" fmla="*/ 1147304 h 3145855"/>
            <a:gd name="connsiteX7" fmla="*/ 1671183 w 1751200"/>
            <a:gd name="connsiteY7" fmla="*/ 1391989 h 3145855"/>
            <a:gd name="connsiteX8" fmla="*/ 1688821 w 1751200"/>
            <a:gd name="connsiteY8" fmla="*/ 1553122 h 3145855"/>
            <a:gd name="connsiteX9" fmla="*/ 1587024 w 1751200"/>
            <a:gd name="connsiteY9" fmla="*/ 1625601 h 3145855"/>
            <a:gd name="connsiteX10" fmla="*/ 1237778 w 1751200"/>
            <a:gd name="connsiteY10" fmla="*/ 1782082 h 3145855"/>
            <a:gd name="connsiteX11" fmla="*/ 881969 w 1751200"/>
            <a:gd name="connsiteY11" fmla="*/ 1950540 h 3145855"/>
            <a:gd name="connsiteX12" fmla="*/ 983765 w 1751200"/>
            <a:gd name="connsiteY12" fmla="*/ 2261870 h 3145855"/>
            <a:gd name="connsiteX13" fmla="*/ 769657 w 1751200"/>
            <a:gd name="connsiteY13" fmla="*/ 2550888 h 3145855"/>
            <a:gd name="connsiteX14" fmla="*/ 639685 w 1751200"/>
            <a:gd name="connsiteY14" fmla="*/ 2768206 h 3145855"/>
            <a:gd name="connsiteX15" fmla="*/ 637171 w 1751200"/>
            <a:gd name="connsiteY15" fmla="*/ 2875864 h 3145855"/>
            <a:gd name="connsiteX16" fmla="*/ 376355 w 1751200"/>
            <a:gd name="connsiteY16" fmla="*/ 3128118 h 3145855"/>
            <a:gd name="connsiteX17" fmla="*/ 0 w 1751200"/>
            <a:gd name="connsiteY17" fmla="*/ 3107372 h 3145855"/>
            <a:gd name="connsiteX0" fmla="*/ 1400813 w 1751200"/>
            <a:gd name="connsiteY0" fmla="*/ 202752 h 3145855"/>
            <a:gd name="connsiteX1" fmla="*/ 1555930 w 1751200"/>
            <a:gd name="connsiteY1" fmla="*/ 2756 h 3145855"/>
            <a:gd name="connsiteX2" fmla="*/ 1739624 w 1751200"/>
            <a:gd name="connsiteY2" fmla="*/ 94426 h 3145855"/>
            <a:gd name="connsiteX3" fmla="*/ 1726780 w 1751200"/>
            <a:gd name="connsiteY3" fmla="*/ 209421 h 3145855"/>
            <a:gd name="connsiteX4" fmla="*/ 1640188 w 1751200"/>
            <a:gd name="connsiteY4" fmla="*/ 483571 h 3145855"/>
            <a:gd name="connsiteX5" fmla="*/ 1564342 w 1751200"/>
            <a:gd name="connsiteY5" fmla="*/ 807576 h 3145855"/>
            <a:gd name="connsiteX6" fmla="*/ 1613731 w 1751200"/>
            <a:gd name="connsiteY6" fmla="*/ 1147304 h 3145855"/>
            <a:gd name="connsiteX7" fmla="*/ 1671183 w 1751200"/>
            <a:gd name="connsiteY7" fmla="*/ 1391989 h 3145855"/>
            <a:gd name="connsiteX8" fmla="*/ 1688821 w 1751200"/>
            <a:gd name="connsiteY8" fmla="*/ 1553122 h 3145855"/>
            <a:gd name="connsiteX9" fmla="*/ 1587024 w 1751200"/>
            <a:gd name="connsiteY9" fmla="*/ 1625601 h 3145855"/>
            <a:gd name="connsiteX10" fmla="*/ 1237778 w 1751200"/>
            <a:gd name="connsiteY10" fmla="*/ 1782082 h 3145855"/>
            <a:gd name="connsiteX11" fmla="*/ 865263 w 1751200"/>
            <a:gd name="connsiteY11" fmla="*/ 1957342 h 3145855"/>
            <a:gd name="connsiteX12" fmla="*/ 983765 w 1751200"/>
            <a:gd name="connsiteY12" fmla="*/ 2261870 h 3145855"/>
            <a:gd name="connsiteX13" fmla="*/ 769657 w 1751200"/>
            <a:gd name="connsiteY13" fmla="*/ 2550888 h 3145855"/>
            <a:gd name="connsiteX14" fmla="*/ 639685 w 1751200"/>
            <a:gd name="connsiteY14" fmla="*/ 2768206 h 3145855"/>
            <a:gd name="connsiteX15" fmla="*/ 637171 w 1751200"/>
            <a:gd name="connsiteY15" fmla="*/ 2875864 h 3145855"/>
            <a:gd name="connsiteX16" fmla="*/ 376355 w 1751200"/>
            <a:gd name="connsiteY16" fmla="*/ 3128118 h 3145855"/>
            <a:gd name="connsiteX17" fmla="*/ 0 w 1751200"/>
            <a:gd name="connsiteY17" fmla="*/ 3107372 h 3145855"/>
            <a:gd name="connsiteX0" fmla="*/ 1400813 w 1751200"/>
            <a:gd name="connsiteY0" fmla="*/ 202752 h 3111597"/>
            <a:gd name="connsiteX1" fmla="*/ 1555930 w 1751200"/>
            <a:gd name="connsiteY1" fmla="*/ 2756 h 3111597"/>
            <a:gd name="connsiteX2" fmla="*/ 1739624 w 1751200"/>
            <a:gd name="connsiteY2" fmla="*/ 94426 h 3111597"/>
            <a:gd name="connsiteX3" fmla="*/ 1726780 w 1751200"/>
            <a:gd name="connsiteY3" fmla="*/ 209421 h 3111597"/>
            <a:gd name="connsiteX4" fmla="*/ 1640188 w 1751200"/>
            <a:gd name="connsiteY4" fmla="*/ 483571 h 3111597"/>
            <a:gd name="connsiteX5" fmla="*/ 1564342 w 1751200"/>
            <a:gd name="connsiteY5" fmla="*/ 807576 h 3111597"/>
            <a:gd name="connsiteX6" fmla="*/ 1613731 w 1751200"/>
            <a:gd name="connsiteY6" fmla="*/ 1147304 h 3111597"/>
            <a:gd name="connsiteX7" fmla="*/ 1671183 w 1751200"/>
            <a:gd name="connsiteY7" fmla="*/ 1391989 h 3111597"/>
            <a:gd name="connsiteX8" fmla="*/ 1688821 w 1751200"/>
            <a:gd name="connsiteY8" fmla="*/ 1553122 h 3111597"/>
            <a:gd name="connsiteX9" fmla="*/ 1587024 w 1751200"/>
            <a:gd name="connsiteY9" fmla="*/ 1625601 h 3111597"/>
            <a:gd name="connsiteX10" fmla="*/ 1237778 w 1751200"/>
            <a:gd name="connsiteY10" fmla="*/ 1782082 h 3111597"/>
            <a:gd name="connsiteX11" fmla="*/ 865263 w 1751200"/>
            <a:gd name="connsiteY11" fmla="*/ 1957342 h 3111597"/>
            <a:gd name="connsiteX12" fmla="*/ 983765 w 1751200"/>
            <a:gd name="connsiteY12" fmla="*/ 2261870 h 3111597"/>
            <a:gd name="connsiteX13" fmla="*/ 769657 w 1751200"/>
            <a:gd name="connsiteY13" fmla="*/ 2550888 h 3111597"/>
            <a:gd name="connsiteX14" fmla="*/ 639685 w 1751200"/>
            <a:gd name="connsiteY14" fmla="*/ 2768206 h 3111597"/>
            <a:gd name="connsiteX15" fmla="*/ 637171 w 1751200"/>
            <a:gd name="connsiteY15" fmla="*/ 2875864 h 3111597"/>
            <a:gd name="connsiteX16" fmla="*/ 520028 w 1751200"/>
            <a:gd name="connsiteY16" fmla="*/ 3022679 h 3111597"/>
            <a:gd name="connsiteX17" fmla="*/ 0 w 1751200"/>
            <a:gd name="connsiteY17" fmla="*/ 3107372 h 3111597"/>
            <a:gd name="connsiteX0" fmla="*/ 1123492 w 1473879"/>
            <a:gd name="connsiteY0" fmla="*/ 202752 h 3137767"/>
            <a:gd name="connsiteX1" fmla="*/ 1278609 w 1473879"/>
            <a:gd name="connsiteY1" fmla="*/ 2756 h 3137767"/>
            <a:gd name="connsiteX2" fmla="*/ 1462303 w 1473879"/>
            <a:gd name="connsiteY2" fmla="*/ 94426 h 3137767"/>
            <a:gd name="connsiteX3" fmla="*/ 1449459 w 1473879"/>
            <a:gd name="connsiteY3" fmla="*/ 209421 h 3137767"/>
            <a:gd name="connsiteX4" fmla="*/ 1362867 w 1473879"/>
            <a:gd name="connsiteY4" fmla="*/ 483571 h 3137767"/>
            <a:gd name="connsiteX5" fmla="*/ 1287021 w 1473879"/>
            <a:gd name="connsiteY5" fmla="*/ 807576 h 3137767"/>
            <a:gd name="connsiteX6" fmla="*/ 1336410 w 1473879"/>
            <a:gd name="connsiteY6" fmla="*/ 1147304 h 3137767"/>
            <a:gd name="connsiteX7" fmla="*/ 1393862 w 1473879"/>
            <a:gd name="connsiteY7" fmla="*/ 1391989 h 3137767"/>
            <a:gd name="connsiteX8" fmla="*/ 1411500 w 1473879"/>
            <a:gd name="connsiteY8" fmla="*/ 1553122 h 3137767"/>
            <a:gd name="connsiteX9" fmla="*/ 1309703 w 1473879"/>
            <a:gd name="connsiteY9" fmla="*/ 1625601 h 3137767"/>
            <a:gd name="connsiteX10" fmla="*/ 960457 w 1473879"/>
            <a:gd name="connsiteY10" fmla="*/ 1782082 h 3137767"/>
            <a:gd name="connsiteX11" fmla="*/ 587942 w 1473879"/>
            <a:gd name="connsiteY11" fmla="*/ 1957342 h 3137767"/>
            <a:gd name="connsiteX12" fmla="*/ 706444 w 1473879"/>
            <a:gd name="connsiteY12" fmla="*/ 2261870 h 3137767"/>
            <a:gd name="connsiteX13" fmla="*/ 492336 w 1473879"/>
            <a:gd name="connsiteY13" fmla="*/ 2550888 h 3137767"/>
            <a:gd name="connsiteX14" fmla="*/ 362364 w 1473879"/>
            <a:gd name="connsiteY14" fmla="*/ 2768206 h 3137767"/>
            <a:gd name="connsiteX15" fmla="*/ 359850 w 1473879"/>
            <a:gd name="connsiteY15" fmla="*/ 2875864 h 3137767"/>
            <a:gd name="connsiteX16" fmla="*/ 242707 w 1473879"/>
            <a:gd name="connsiteY16" fmla="*/ 3022679 h 3137767"/>
            <a:gd name="connsiteX17" fmla="*/ 0 w 1473879"/>
            <a:gd name="connsiteY17" fmla="*/ 3134582 h 3137767"/>
            <a:gd name="connsiteX0" fmla="*/ 1123492 w 1473879"/>
            <a:gd name="connsiteY0" fmla="*/ 202752 h 3172301"/>
            <a:gd name="connsiteX1" fmla="*/ 1278609 w 1473879"/>
            <a:gd name="connsiteY1" fmla="*/ 2756 h 3172301"/>
            <a:gd name="connsiteX2" fmla="*/ 1462303 w 1473879"/>
            <a:gd name="connsiteY2" fmla="*/ 94426 h 3172301"/>
            <a:gd name="connsiteX3" fmla="*/ 1449459 w 1473879"/>
            <a:gd name="connsiteY3" fmla="*/ 209421 h 3172301"/>
            <a:gd name="connsiteX4" fmla="*/ 1362867 w 1473879"/>
            <a:gd name="connsiteY4" fmla="*/ 483571 h 3172301"/>
            <a:gd name="connsiteX5" fmla="*/ 1287021 w 1473879"/>
            <a:gd name="connsiteY5" fmla="*/ 807576 h 3172301"/>
            <a:gd name="connsiteX6" fmla="*/ 1336410 w 1473879"/>
            <a:gd name="connsiteY6" fmla="*/ 1147304 h 3172301"/>
            <a:gd name="connsiteX7" fmla="*/ 1393862 w 1473879"/>
            <a:gd name="connsiteY7" fmla="*/ 1391989 h 3172301"/>
            <a:gd name="connsiteX8" fmla="*/ 1411500 w 1473879"/>
            <a:gd name="connsiteY8" fmla="*/ 1553122 h 3172301"/>
            <a:gd name="connsiteX9" fmla="*/ 1309703 w 1473879"/>
            <a:gd name="connsiteY9" fmla="*/ 1625601 h 3172301"/>
            <a:gd name="connsiteX10" fmla="*/ 960457 w 1473879"/>
            <a:gd name="connsiteY10" fmla="*/ 1782082 h 3172301"/>
            <a:gd name="connsiteX11" fmla="*/ 587942 w 1473879"/>
            <a:gd name="connsiteY11" fmla="*/ 1957342 h 3172301"/>
            <a:gd name="connsiteX12" fmla="*/ 706444 w 1473879"/>
            <a:gd name="connsiteY12" fmla="*/ 2261870 h 3172301"/>
            <a:gd name="connsiteX13" fmla="*/ 492336 w 1473879"/>
            <a:gd name="connsiteY13" fmla="*/ 2550888 h 3172301"/>
            <a:gd name="connsiteX14" fmla="*/ 362364 w 1473879"/>
            <a:gd name="connsiteY14" fmla="*/ 2768206 h 3172301"/>
            <a:gd name="connsiteX15" fmla="*/ 359850 w 1473879"/>
            <a:gd name="connsiteY15" fmla="*/ 2875864 h 3172301"/>
            <a:gd name="connsiteX16" fmla="*/ 242707 w 1473879"/>
            <a:gd name="connsiteY16" fmla="*/ 3022679 h 3172301"/>
            <a:gd name="connsiteX17" fmla="*/ 0 w 1473879"/>
            <a:gd name="connsiteY17" fmla="*/ 3134582 h 3172301"/>
            <a:gd name="connsiteX0" fmla="*/ 1123492 w 1473879"/>
            <a:gd name="connsiteY0" fmla="*/ 202752 h 3134582"/>
            <a:gd name="connsiteX1" fmla="*/ 1278609 w 1473879"/>
            <a:gd name="connsiteY1" fmla="*/ 2756 h 3134582"/>
            <a:gd name="connsiteX2" fmla="*/ 1462303 w 1473879"/>
            <a:gd name="connsiteY2" fmla="*/ 94426 h 3134582"/>
            <a:gd name="connsiteX3" fmla="*/ 1449459 w 1473879"/>
            <a:gd name="connsiteY3" fmla="*/ 209421 h 3134582"/>
            <a:gd name="connsiteX4" fmla="*/ 1362867 w 1473879"/>
            <a:gd name="connsiteY4" fmla="*/ 483571 h 3134582"/>
            <a:gd name="connsiteX5" fmla="*/ 1287021 w 1473879"/>
            <a:gd name="connsiteY5" fmla="*/ 807576 h 3134582"/>
            <a:gd name="connsiteX6" fmla="*/ 1336410 w 1473879"/>
            <a:gd name="connsiteY6" fmla="*/ 1147304 h 3134582"/>
            <a:gd name="connsiteX7" fmla="*/ 1393862 w 1473879"/>
            <a:gd name="connsiteY7" fmla="*/ 1391989 h 3134582"/>
            <a:gd name="connsiteX8" fmla="*/ 1411500 w 1473879"/>
            <a:gd name="connsiteY8" fmla="*/ 1553122 h 3134582"/>
            <a:gd name="connsiteX9" fmla="*/ 1309703 w 1473879"/>
            <a:gd name="connsiteY9" fmla="*/ 1625601 h 3134582"/>
            <a:gd name="connsiteX10" fmla="*/ 960457 w 1473879"/>
            <a:gd name="connsiteY10" fmla="*/ 1782082 h 3134582"/>
            <a:gd name="connsiteX11" fmla="*/ 587942 w 1473879"/>
            <a:gd name="connsiteY11" fmla="*/ 1957342 h 3134582"/>
            <a:gd name="connsiteX12" fmla="*/ 706444 w 1473879"/>
            <a:gd name="connsiteY12" fmla="*/ 2261870 h 3134582"/>
            <a:gd name="connsiteX13" fmla="*/ 492336 w 1473879"/>
            <a:gd name="connsiteY13" fmla="*/ 2550888 h 3134582"/>
            <a:gd name="connsiteX14" fmla="*/ 362364 w 1473879"/>
            <a:gd name="connsiteY14" fmla="*/ 2768206 h 3134582"/>
            <a:gd name="connsiteX15" fmla="*/ 359850 w 1473879"/>
            <a:gd name="connsiteY15" fmla="*/ 2875864 h 3134582"/>
            <a:gd name="connsiteX16" fmla="*/ 242707 w 1473879"/>
            <a:gd name="connsiteY16" fmla="*/ 3022679 h 3134582"/>
            <a:gd name="connsiteX17" fmla="*/ 0 w 1473879"/>
            <a:gd name="connsiteY17" fmla="*/ 3134582 h 3134582"/>
            <a:gd name="connsiteX0" fmla="*/ 1310600 w 1660987"/>
            <a:gd name="connsiteY0" fmla="*/ 202752 h 3124379"/>
            <a:gd name="connsiteX1" fmla="*/ 1465717 w 1660987"/>
            <a:gd name="connsiteY1" fmla="*/ 2756 h 3124379"/>
            <a:gd name="connsiteX2" fmla="*/ 1649411 w 1660987"/>
            <a:gd name="connsiteY2" fmla="*/ 94426 h 3124379"/>
            <a:gd name="connsiteX3" fmla="*/ 1636567 w 1660987"/>
            <a:gd name="connsiteY3" fmla="*/ 209421 h 3124379"/>
            <a:gd name="connsiteX4" fmla="*/ 1549975 w 1660987"/>
            <a:gd name="connsiteY4" fmla="*/ 483571 h 3124379"/>
            <a:gd name="connsiteX5" fmla="*/ 1474129 w 1660987"/>
            <a:gd name="connsiteY5" fmla="*/ 807576 h 3124379"/>
            <a:gd name="connsiteX6" fmla="*/ 1523518 w 1660987"/>
            <a:gd name="connsiteY6" fmla="*/ 1147304 h 3124379"/>
            <a:gd name="connsiteX7" fmla="*/ 1580970 w 1660987"/>
            <a:gd name="connsiteY7" fmla="*/ 1391989 h 3124379"/>
            <a:gd name="connsiteX8" fmla="*/ 1598608 w 1660987"/>
            <a:gd name="connsiteY8" fmla="*/ 1553122 h 3124379"/>
            <a:gd name="connsiteX9" fmla="*/ 1496811 w 1660987"/>
            <a:gd name="connsiteY9" fmla="*/ 1625601 h 3124379"/>
            <a:gd name="connsiteX10" fmla="*/ 1147565 w 1660987"/>
            <a:gd name="connsiteY10" fmla="*/ 1782082 h 3124379"/>
            <a:gd name="connsiteX11" fmla="*/ 775050 w 1660987"/>
            <a:gd name="connsiteY11" fmla="*/ 1957342 h 3124379"/>
            <a:gd name="connsiteX12" fmla="*/ 893552 w 1660987"/>
            <a:gd name="connsiteY12" fmla="*/ 2261870 h 3124379"/>
            <a:gd name="connsiteX13" fmla="*/ 679444 w 1660987"/>
            <a:gd name="connsiteY13" fmla="*/ 2550888 h 3124379"/>
            <a:gd name="connsiteX14" fmla="*/ 549472 w 1660987"/>
            <a:gd name="connsiteY14" fmla="*/ 2768206 h 3124379"/>
            <a:gd name="connsiteX15" fmla="*/ 546958 w 1660987"/>
            <a:gd name="connsiteY15" fmla="*/ 2875864 h 3124379"/>
            <a:gd name="connsiteX16" fmla="*/ 429815 w 1660987"/>
            <a:gd name="connsiteY16" fmla="*/ 3022679 h 3124379"/>
            <a:gd name="connsiteX17" fmla="*/ 0 w 1660987"/>
            <a:gd name="connsiteY17" fmla="*/ 3124379 h 3124379"/>
            <a:gd name="connsiteX0" fmla="*/ 1310600 w 1660987"/>
            <a:gd name="connsiteY0" fmla="*/ 202752 h 3124379"/>
            <a:gd name="connsiteX1" fmla="*/ 1465717 w 1660987"/>
            <a:gd name="connsiteY1" fmla="*/ 2756 h 3124379"/>
            <a:gd name="connsiteX2" fmla="*/ 1649411 w 1660987"/>
            <a:gd name="connsiteY2" fmla="*/ 94426 h 3124379"/>
            <a:gd name="connsiteX3" fmla="*/ 1636567 w 1660987"/>
            <a:gd name="connsiteY3" fmla="*/ 209421 h 3124379"/>
            <a:gd name="connsiteX4" fmla="*/ 1549975 w 1660987"/>
            <a:gd name="connsiteY4" fmla="*/ 483571 h 3124379"/>
            <a:gd name="connsiteX5" fmla="*/ 1474129 w 1660987"/>
            <a:gd name="connsiteY5" fmla="*/ 807576 h 3124379"/>
            <a:gd name="connsiteX6" fmla="*/ 1523518 w 1660987"/>
            <a:gd name="connsiteY6" fmla="*/ 1147304 h 3124379"/>
            <a:gd name="connsiteX7" fmla="*/ 1580970 w 1660987"/>
            <a:gd name="connsiteY7" fmla="*/ 1391989 h 3124379"/>
            <a:gd name="connsiteX8" fmla="*/ 1598608 w 1660987"/>
            <a:gd name="connsiteY8" fmla="*/ 1553122 h 3124379"/>
            <a:gd name="connsiteX9" fmla="*/ 1496811 w 1660987"/>
            <a:gd name="connsiteY9" fmla="*/ 1625601 h 3124379"/>
            <a:gd name="connsiteX10" fmla="*/ 1147565 w 1660987"/>
            <a:gd name="connsiteY10" fmla="*/ 1782082 h 3124379"/>
            <a:gd name="connsiteX11" fmla="*/ 775050 w 1660987"/>
            <a:gd name="connsiteY11" fmla="*/ 1957342 h 3124379"/>
            <a:gd name="connsiteX12" fmla="*/ 893552 w 1660987"/>
            <a:gd name="connsiteY12" fmla="*/ 2261870 h 3124379"/>
            <a:gd name="connsiteX13" fmla="*/ 679444 w 1660987"/>
            <a:gd name="connsiteY13" fmla="*/ 2550888 h 3124379"/>
            <a:gd name="connsiteX14" fmla="*/ 549472 w 1660987"/>
            <a:gd name="connsiteY14" fmla="*/ 2768206 h 3124379"/>
            <a:gd name="connsiteX15" fmla="*/ 546958 w 1660987"/>
            <a:gd name="connsiteY15" fmla="*/ 2875864 h 3124379"/>
            <a:gd name="connsiteX16" fmla="*/ 429815 w 1660987"/>
            <a:gd name="connsiteY16" fmla="*/ 3022679 h 3124379"/>
            <a:gd name="connsiteX17" fmla="*/ 0 w 1660987"/>
            <a:gd name="connsiteY17" fmla="*/ 3124379 h 3124379"/>
            <a:gd name="connsiteX0" fmla="*/ 1310600 w 1660987"/>
            <a:gd name="connsiteY0" fmla="*/ 202752 h 3124379"/>
            <a:gd name="connsiteX1" fmla="*/ 1465717 w 1660987"/>
            <a:gd name="connsiteY1" fmla="*/ 2756 h 3124379"/>
            <a:gd name="connsiteX2" fmla="*/ 1649411 w 1660987"/>
            <a:gd name="connsiteY2" fmla="*/ 94426 h 3124379"/>
            <a:gd name="connsiteX3" fmla="*/ 1636567 w 1660987"/>
            <a:gd name="connsiteY3" fmla="*/ 209421 h 3124379"/>
            <a:gd name="connsiteX4" fmla="*/ 1549975 w 1660987"/>
            <a:gd name="connsiteY4" fmla="*/ 483571 h 3124379"/>
            <a:gd name="connsiteX5" fmla="*/ 1474129 w 1660987"/>
            <a:gd name="connsiteY5" fmla="*/ 807576 h 3124379"/>
            <a:gd name="connsiteX6" fmla="*/ 1523518 w 1660987"/>
            <a:gd name="connsiteY6" fmla="*/ 1147304 h 3124379"/>
            <a:gd name="connsiteX7" fmla="*/ 1580970 w 1660987"/>
            <a:gd name="connsiteY7" fmla="*/ 1391989 h 3124379"/>
            <a:gd name="connsiteX8" fmla="*/ 1598608 w 1660987"/>
            <a:gd name="connsiteY8" fmla="*/ 1553122 h 3124379"/>
            <a:gd name="connsiteX9" fmla="*/ 1496811 w 1660987"/>
            <a:gd name="connsiteY9" fmla="*/ 1625601 h 3124379"/>
            <a:gd name="connsiteX10" fmla="*/ 1147565 w 1660987"/>
            <a:gd name="connsiteY10" fmla="*/ 1782082 h 3124379"/>
            <a:gd name="connsiteX11" fmla="*/ 775050 w 1660987"/>
            <a:gd name="connsiteY11" fmla="*/ 1957342 h 3124379"/>
            <a:gd name="connsiteX12" fmla="*/ 893552 w 1660987"/>
            <a:gd name="connsiteY12" fmla="*/ 2261870 h 3124379"/>
            <a:gd name="connsiteX13" fmla="*/ 679444 w 1660987"/>
            <a:gd name="connsiteY13" fmla="*/ 2550888 h 3124379"/>
            <a:gd name="connsiteX14" fmla="*/ 549472 w 1660987"/>
            <a:gd name="connsiteY14" fmla="*/ 2768206 h 3124379"/>
            <a:gd name="connsiteX15" fmla="*/ 546958 w 1660987"/>
            <a:gd name="connsiteY15" fmla="*/ 2875864 h 3124379"/>
            <a:gd name="connsiteX16" fmla="*/ 429815 w 1660987"/>
            <a:gd name="connsiteY16" fmla="*/ 3022679 h 3124379"/>
            <a:gd name="connsiteX17" fmla="*/ 0 w 1660987"/>
            <a:gd name="connsiteY17" fmla="*/ 3124379 h 3124379"/>
            <a:gd name="connsiteX0" fmla="*/ 1310600 w 1660987"/>
            <a:gd name="connsiteY0" fmla="*/ 202752 h 3124379"/>
            <a:gd name="connsiteX1" fmla="*/ 1465717 w 1660987"/>
            <a:gd name="connsiteY1" fmla="*/ 2756 h 3124379"/>
            <a:gd name="connsiteX2" fmla="*/ 1649411 w 1660987"/>
            <a:gd name="connsiteY2" fmla="*/ 94426 h 3124379"/>
            <a:gd name="connsiteX3" fmla="*/ 1636567 w 1660987"/>
            <a:gd name="connsiteY3" fmla="*/ 209421 h 3124379"/>
            <a:gd name="connsiteX4" fmla="*/ 1549975 w 1660987"/>
            <a:gd name="connsiteY4" fmla="*/ 483571 h 3124379"/>
            <a:gd name="connsiteX5" fmla="*/ 1474129 w 1660987"/>
            <a:gd name="connsiteY5" fmla="*/ 807576 h 3124379"/>
            <a:gd name="connsiteX6" fmla="*/ 1523518 w 1660987"/>
            <a:gd name="connsiteY6" fmla="*/ 1147304 h 3124379"/>
            <a:gd name="connsiteX7" fmla="*/ 1580970 w 1660987"/>
            <a:gd name="connsiteY7" fmla="*/ 1391989 h 3124379"/>
            <a:gd name="connsiteX8" fmla="*/ 1598608 w 1660987"/>
            <a:gd name="connsiteY8" fmla="*/ 1553122 h 3124379"/>
            <a:gd name="connsiteX9" fmla="*/ 1496811 w 1660987"/>
            <a:gd name="connsiteY9" fmla="*/ 1625601 h 3124379"/>
            <a:gd name="connsiteX10" fmla="*/ 1147565 w 1660987"/>
            <a:gd name="connsiteY10" fmla="*/ 1782082 h 3124379"/>
            <a:gd name="connsiteX11" fmla="*/ 775050 w 1660987"/>
            <a:gd name="connsiteY11" fmla="*/ 1957342 h 3124379"/>
            <a:gd name="connsiteX12" fmla="*/ 893552 w 1660987"/>
            <a:gd name="connsiteY12" fmla="*/ 2261870 h 3124379"/>
            <a:gd name="connsiteX13" fmla="*/ 679444 w 1660987"/>
            <a:gd name="connsiteY13" fmla="*/ 2550888 h 3124379"/>
            <a:gd name="connsiteX14" fmla="*/ 549472 w 1660987"/>
            <a:gd name="connsiteY14" fmla="*/ 2768206 h 3124379"/>
            <a:gd name="connsiteX15" fmla="*/ 546958 w 1660987"/>
            <a:gd name="connsiteY15" fmla="*/ 2875864 h 3124379"/>
            <a:gd name="connsiteX16" fmla="*/ 346284 w 1660987"/>
            <a:gd name="connsiteY16" fmla="*/ 3080500 h 3124379"/>
            <a:gd name="connsiteX17" fmla="*/ 0 w 1660987"/>
            <a:gd name="connsiteY17" fmla="*/ 3124379 h 3124379"/>
            <a:gd name="connsiteX0" fmla="*/ 1310600 w 1660987"/>
            <a:gd name="connsiteY0" fmla="*/ 202752 h 3124379"/>
            <a:gd name="connsiteX1" fmla="*/ 1465717 w 1660987"/>
            <a:gd name="connsiteY1" fmla="*/ 2756 h 3124379"/>
            <a:gd name="connsiteX2" fmla="*/ 1649411 w 1660987"/>
            <a:gd name="connsiteY2" fmla="*/ 94426 h 3124379"/>
            <a:gd name="connsiteX3" fmla="*/ 1636567 w 1660987"/>
            <a:gd name="connsiteY3" fmla="*/ 209421 h 3124379"/>
            <a:gd name="connsiteX4" fmla="*/ 1549975 w 1660987"/>
            <a:gd name="connsiteY4" fmla="*/ 483571 h 3124379"/>
            <a:gd name="connsiteX5" fmla="*/ 1474129 w 1660987"/>
            <a:gd name="connsiteY5" fmla="*/ 807576 h 3124379"/>
            <a:gd name="connsiteX6" fmla="*/ 1523518 w 1660987"/>
            <a:gd name="connsiteY6" fmla="*/ 1147304 h 3124379"/>
            <a:gd name="connsiteX7" fmla="*/ 1580970 w 1660987"/>
            <a:gd name="connsiteY7" fmla="*/ 1391989 h 3124379"/>
            <a:gd name="connsiteX8" fmla="*/ 1598608 w 1660987"/>
            <a:gd name="connsiteY8" fmla="*/ 1553122 h 3124379"/>
            <a:gd name="connsiteX9" fmla="*/ 1496811 w 1660987"/>
            <a:gd name="connsiteY9" fmla="*/ 1625601 h 3124379"/>
            <a:gd name="connsiteX10" fmla="*/ 1147565 w 1660987"/>
            <a:gd name="connsiteY10" fmla="*/ 1782082 h 3124379"/>
            <a:gd name="connsiteX11" fmla="*/ 775050 w 1660987"/>
            <a:gd name="connsiteY11" fmla="*/ 1957342 h 3124379"/>
            <a:gd name="connsiteX12" fmla="*/ 893552 w 1660987"/>
            <a:gd name="connsiteY12" fmla="*/ 2261870 h 3124379"/>
            <a:gd name="connsiteX13" fmla="*/ 679444 w 1660987"/>
            <a:gd name="connsiteY13" fmla="*/ 2550888 h 3124379"/>
            <a:gd name="connsiteX14" fmla="*/ 549472 w 1660987"/>
            <a:gd name="connsiteY14" fmla="*/ 2768206 h 3124379"/>
            <a:gd name="connsiteX15" fmla="*/ 550300 w 1660987"/>
            <a:gd name="connsiteY15" fmla="*/ 2906476 h 3124379"/>
            <a:gd name="connsiteX16" fmla="*/ 346284 w 1660987"/>
            <a:gd name="connsiteY16" fmla="*/ 3080500 h 3124379"/>
            <a:gd name="connsiteX17" fmla="*/ 0 w 1660987"/>
            <a:gd name="connsiteY17" fmla="*/ 3124379 h 3124379"/>
            <a:gd name="connsiteX0" fmla="*/ 1310600 w 1660987"/>
            <a:gd name="connsiteY0" fmla="*/ 202752 h 3124379"/>
            <a:gd name="connsiteX1" fmla="*/ 1465717 w 1660987"/>
            <a:gd name="connsiteY1" fmla="*/ 2756 h 3124379"/>
            <a:gd name="connsiteX2" fmla="*/ 1649411 w 1660987"/>
            <a:gd name="connsiteY2" fmla="*/ 94426 h 3124379"/>
            <a:gd name="connsiteX3" fmla="*/ 1636567 w 1660987"/>
            <a:gd name="connsiteY3" fmla="*/ 209421 h 3124379"/>
            <a:gd name="connsiteX4" fmla="*/ 1549975 w 1660987"/>
            <a:gd name="connsiteY4" fmla="*/ 483571 h 3124379"/>
            <a:gd name="connsiteX5" fmla="*/ 1474129 w 1660987"/>
            <a:gd name="connsiteY5" fmla="*/ 807576 h 3124379"/>
            <a:gd name="connsiteX6" fmla="*/ 1523518 w 1660987"/>
            <a:gd name="connsiteY6" fmla="*/ 1147304 h 3124379"/>
            <a:gd name="connsiteX7" fmla="*/ 1580970 w 1660987"/>
            <a:gd name="connsiteY7" fmla="*/ 1391989 h 3124379"/>
            <a:gd name="connsiteX8" fmla="*/ 1598608 w 1660987"/>
            <a:gd name="connsiteY8" fmla="*/ 1553122 h 3124379"/>
            <a:gd name="connsiteX9" fmla="*/ 1496811 w 1660987"/>
            <a:gd name="connsiteY9" fmla="*/ 1625601 h 3124379"/>
            <a:gd name="connsiteX10" fmla="*/ 1147565 w 1660987"/>
            <a:gd name="connsiteY10" fmla="*/ 1782082 h 3124379"/>
            <a:gd name="connsiteX11" fmla="*/ 775050 w 1660987"/>
            <a:gd name="connsiteY11" fmla="*/ 1957342 h 3124379"/>
            <a:gd name="connsiteX12" fmla="*/ 893552 w 1660987"/>
            <a:gd name="connsiteY12" fmla="*/ 2261870 h 3124379"/>
            <a:gd name="connsiteX13" fmla="*/ 679444 w 1660987"/>
            <a:gd name="connsiteY13" fmla="*/ 2550888 h 3124379"/>
            <a:gd name="connsiteX14" fmla="*/ 559496 w 1660987"/>
            <a:gd name="connsiteY14" fmla="*/ 2751200 h 3124379"/>
            <a:gd name="connsiteX15" fmla="*/ 550300 w 1660987"/>
            <a:gd name="connsiteY15" fmla="*/ 2906476 h 3124379"/>
            <a:gd name="connsiteX16" fmla="*/ 346284 w 1660987"/>
            <a:gd name="connsiteY16" fmla="*/ 3080500 h 3124379"/>
            <a:gd name="connsiteX17" fmla="*/ 0 w 1660987"/>
            <a:gd name="connsiteY17" fmla="*/ 3124379 h 3124379"/>
            <a:gd name="connsiteX0" fmla="*/ 1310600 w 1660987"/>
            <a:gd name="connsiteY0" fmla="*/ 202752 h 3124379"/>
            <a:gd name="connsiteX1" fmla="*/ 1465717 w 1660987"/>
            <a:gd name="connsiteY1" fmla="*/ 2756 h 3124379"/>
            <a:gd name="connsiteX2" fmla="*/ 1649411 w 1660987"/>
            <a:gd name="connsiteY2" fmla="*/ 94426 h 3124379"/>
            <a:gd name="connsiteX3" fmla="*/ 1636567 w 1660987"/>
            <a:gd name="connsiteY3" fmla="*/ 209421 h 3124379"/>
            <a:gd name="connsiteX4" fmla="*/ 1549975 w 1660987"/>
            <a:gd name="connsiteY4" fmla="*/ 483571 h 3124379"/>
            <a:gd name="connsiteX5" fmla="*/ 1474129 w 1660987"/>
            <a:gd name="connsiteY5" fmla="*/ 807576 h 3124379"/>
            <a:gd name="connsiteX6" fmla="*/ 1523518 w 1660987"/>
            <a:gd name="connsiteY6" fmla="*/ 1147304 h 3124379"/>
            <a:gd name="connsiteX7" fmla="*/ 1580970 w 1660987"/>
            <a:gd name="connsiteY7" fmla="*/ 1391989 h 3124379"/>
            <a:gd name="connsiteX8" fmla="*/ 1598608 w 1660987"/>
            <a:gd name="connsiteY8" fmla="*/ 1553122 h 3124379"/>
            <a:gd name="connsiteX9" fmla="*/ 1496811 w 1660987"/>
            <a:gd name="connsiteY9" fmla="*/ 1625601 h 3124379"/>
            <a:gd name="connsiteX10" fmla="*/ 1147565 w 1660987"/>
            <a:gd name="connsiteY10" fmla="*/ 1782082 h 3124379"/>
            <a:gd name="connsiteX11" fmla="*/ 775050 w 1660987"/>
            <a:gd name="connsiteY11" fmla="*/ 1957342 h 3124379"/>
            <a:gd name="connsiteX12" fmla="*/ 893552 w 1660987"/>
            <a:gd name="connsiteY12" fmla="*/ 2261870 h 3124379"/>
            <a:gd name="connsiteX13" fmla="*/ 679444 w 1660987"/>
            <a:gd name="connsiteY13" fmla="*/ 2550888 h 3124379"/>
            <a:gd name="connsiteX14" fmla="*/ 559496 w 1660987"/>
            <a:gd name="connsiteY14" fmla="*/ 2751200 h 3124379"/>
            <a:gd name="connsiteX15" fmla="*/ 550300 w 1660987"/>
            <a:gd name="connsiteY15" fmla="*/ 2882667 h 3124379"/>
            <a:gd name="connsiteX16" fmla="*/ 346284 w 1660987"/>
            <a:gd name="connsiteY16" fmla="*/ 3080500 h 3124379"/>
            <a:gd name="connsiteX17" fmla="*/ 0 w 1660987"/>
            <a:gd name="connsiteY17" fmla="*/ 3124379 h 31243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660987" h="3124379">
              <a:moveTo>
                <a:pt x="1310600" y="202752"/>
              </a:moveTo>
              <a:cubicBezTo>
                <a:pt x="1324207" y="119408"/>
                <a:pt x="1409249" y="20810"/>
                <a:pt x="1465717" y="2756"/>
              </a:cubicBezTo>
              <a:cubicBezTo>
                <a:pt x="1522185" y="-15298"/>
                <a:pt x="1620936" y="59982"/>
                <a:pt x="1649411" y="94426"/>
              </a:cubicBezTo>
              <a:cubicBezTo>
                <a:pt x="1677886" y="128870"/>
                <a:pt x="1646047" y="174823"/>
                <a:pt x="1636567" y="209421"/>
              </a:cubicBezTo>
              <a:cubicBezTo>
                <a:pt x="1627087" y="244019"/>
                <a:pt x="1577048" y="383879"/>
                <a:pt x="1549975" y="483571"/>
              </a:cubicBezTo>
              <a:cubicBezTo>
                <a:pt x="1522902" y="583264"/>
                <a:pt x="1478538" y="696954"/>
                <a:pt x="1474129" y="807576"/>
              </a:cubicBezTo>
              <a:cubicBezTo>
                <a:pt x="1469720" y="918198"/>
                <a:pt x="1505711" y="1049902"/>
                <a:pt x="1523518" y="1147304"/>
              </a:cubicBezTo>
              <a:cubicBezTo>
                <a:pt x="1541325" y="1244706"/>
                <a:pt x="1568455" y="1324353"/>
                <a:pt x="1580970" y="1391989"/>
              </a:cubicBezTo>
              <a:cubicBezTo>
                <a:pt x="1593485" y="1459625"/>
                <a:pt x="1612634" y="1514187"/>
                <a:pt x="1598608" y="1553122"/>
              </a:cubicBezTo>
              <a:cubicBezTo>
                <a:pt x="1584582" y="1592057"/>
                <a:pt x="1571985" y="1587441"/>
                <a:pt x="1496811" y="1625601"/>
              </a:cubicBezTo>
              <a:cubicBezTo>
                <a:pt x="1421637" y="1663761"/>
                <a:pt x="1267858" y="1726792"/>
                <a:pt x="1147565" y="1782082"/>
              </a:cubicBezTo>
              <a:cubicBezTo>
                <a:pt x="1027272" y="1837372"/>
                <a:pt x="817385" y="1877377"/>
                <a:pt x="775050" y="1957342"/>
              </a:cubicBezTo>
              <a:cubicBezTo>
                <a:pt x="732715" y="2037307"/>
                <a:pt x="909486" y="2162946"/>
                <a:pt x="893552" y="2261870"/>
              </a:cubicBezTo>
              <a:cubicBezTo>
                <a:pt x="877618" y="2360794"/>
                <a:pt x="735120" y="2469333"/>
                <a:pt x="679444" y="2550888"/>
              </a:cubicBezTo>
              <a:cubicBezTo>
                <a:pt x="623768" y="2632443"/>
                <a:pt x="590680" y="2700283"/>
                <a:pt x="559496" y="2751200"/>
              </a:cubicBezTo>
              <a:cubicBezTo>
                <a:pt x="528312" y="2802118"/>
                <a:pt x="609121" y="2834711"/>
                <a:pt x="550300" y="2882667"/>
              </a:cubicBezTo>
              <a:cubicBezTo>
                <a:pt x="491479" y="2930623"/>
                <a:pt x="440262" y="3039351"/>
                <a:pt x="346284" y="3080500"/>
              </a:cubicBezTo>
              <a:cubicBezTo>
                <a:pt x="252306" y="3121649"/>
                <a:pt x="300625" y="3118596"/>
                <a:pt x="0" y="3124379"/>
              </a:cubicBezTo>
            </a:path>
          </a:pathLst>
        </a:custGeom>
        <a:noFill/>
        <a:ln w="38100">
          <a:solidFill>
            <a:srgbClr val="0000FF"/>
          </a:solidFill>
          <a:tailEnd type="arrow" w="sm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156882</xdr:colOff>
      <xdr:row>28</xdr:row>
      <xdr:rowOff>100853</xdr:rowOff>
    </xdr:from>
    <xdr:to>
      <xdr:col>29</xdr:col>
      <xdr:colOff>134471</xdr:colOff>
      <xdr:row>31</xdr:row>
      <xdr:rowOff>44826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757457" y="5701553"/>
          <a:ext cx="1177739" cy="544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aseline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約</a:t>
          </a:r>
          <a:r>
            <a:rPr kumimoji="1" lang="en-US" altLang="ja-JP" sz="1200" baseline="0">
              <a:solidFill>
                <a:srgbClr val="0000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600m</a:t>
          </a:r>
        </a:p>
      </xdr:txBody>
    </xdr:sp>
    <xdr:clientData/>
  </xdr:twoCellAnchor>
  <xdr:twoCellAnchor>
    <xdr:from>
      <xdr:col>29</xdr:col>
      <xdr:colOff>179294</xdr:colOff>
      <xdr:row>3</xdr:row>
      <xdr:rowOff>163113</xdr:rowOff>
    </xdr:from>
    <xdr:to>
      <xdr:col>31</xdr:col>
      <xdr:colOff>178672</xdr:colOff>
      <xdr:row>7</xdr:row>
      <xdr:rowOff>80397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5980019" y="763188"/>
          <a:ext cx="399428" cy="717384"/>
          <a:chOff x="4021667" y="144639"/>
          <a:chExt cx="402166" cy="603955"/>
        </a:xfrm>
      </xdr:grpSpPr>
      <xdr:sp macro="" textlink="">
        <xdr:nvSpPr>
          <xdr:cNvPr id="39" name="円/楕円 38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4021667" y="345722"/>
            <a:ext cx="402166" cy="402872"/>
          </a:xfrm>
          <a:prstGeom prst="ellipse">
            <a:avLst/>
          </a:prstGeom>
          <a:noFill/>
          <a:ln w="19050">
            <a:solidFill>
              <a:srgbClr val="00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0" name="二等辺三角形 39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4122916" y="358776"/>
            <a:ext cx="201083" cy="345722"/>
          </a:xfrm>
          <a:prstGeom prst="triangle">
            <a:avLst/>
          </a:prstGeom>
          <a:gradFill>
            <a:gsLst>
              <a:gs pos="0">
                <a:srgbClr val="00FF00"/>
              </a:gs>
              <a:gs pos="100000">
                <a:schemeClr val="bg1"/>
              </a:gs>
            </a:gsLst>
            <a:lin ang="5400000" scaled="1"/>
          </a:gradFill>
          <a:ln w="19050">
            <a:gradFill>
              <a:gsLst>
                <a:gs pos="0">
                  <a:srgbClr val="00FF00"/>
                </a:gs>
                <a:gs pos="100000">
                  <a:schemeClr val="bg1"/>
                </a:gs>
              </a:gsLst>
              <a:lin ang="5400000" scaled="1"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/>
        </xdr:nvSpPr>
        <xdr:spPr>
          <a:xfrm>
            <a:off x="4109861" y="144639"/>
            <a:ext cx="225778" cy="2257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100" i="1">
                <a:solidFill>
                  <a:srgbClr val="00FF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N</a:t>
            </a:r>
            <a:endParaRPr kumimoji="1" lang="ja-JP" altLang="en-US" sz="1100" i="1">
              <a:solidFill>
                <a:srgbClr val="00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sqref="A1:A32"/>
    </sheetView>
  </sheetViews>
  <sheetFormatPr defaultRowHeight="13.5" x14ac:dyDescent="0.15"/>
  <cols>
    <col min="15" max="15" width="6" customWidth="1"/>
    <col min="16" max="17" width="6.125" customWidth="1"/>
    <col min="18" max="18" width="12.625" customWidth="1"/>
  </cols>
  <sheetData>
    <row r="1" spans="1:18" x14ac:dyDescent="0.15">
      <c r="A1" s="5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x14ac:dyDescent="0.15">
      <c r="A2" s="54"/>
      <c r="B2" s="28" t="s">
        <v>102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x14ac:dyDescent="0.15">
      <c r="A3" s="5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t="s">
        <v>31</v>
      </c>
    </row>
    <row r="4" spans="1:18" ht="14.25" thickBot="1" x14ac:dyDescent="0.2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8" ht="14.25" thickTop="1" x14ac:dyDescent="0.15">
      <c r="A5" s="55"/>
      <c r="B5" s="36" t="s">
        <v>49</v>
      </c>
      <c r="C5" s="32"/>
      <c r="D5" s="32"/>
      <c r="E5" s="32"/>
      <c r="F5" s="12"/>
      <c r="G5" s="12"/>
      <c r="I5" t="s">
        <v>1</v>
      </c>
      <c r="M5" s="4"/>
      <c r="O5" s="56" t="s">
        <v>32</v>
      </c>
      <c r="P5" s="56"/>
      <c r="Q5" s="31" t="s">
        <v>33</v>
      </c>
    </row>
    <row r="6" spans="1:18" ht="14.25" thickBot="1" x14ac:dyDescent="0.2">
      <c r="A6" s="55"/>
      <c r="B6" s="37" t="s">
        <v>50</v>
      </c>
      <c r="C6" s="32"/>
      <c r="D6" s="32"/>
      <c r="E6" s="32"/>
      <c r="F6" s="12"/>
      <c r="G6" s="12"/>
      <c r="M6" s="4"/>
      <c r="N6" s="31"/>
      <c r="O6" s="31" t="s">
        <v>26</v>
      </c>
      <c r="P6" s="31" t="s">
        <v>27</v>
      </c>
      <c r="Q6" s="31" t="s">
        <v>29</v>
      </c>
      <c r="R6" s="31" t="s">
        <v>30</v>
      </c>
    </row>
    <row r="7" spans="1:18" ht="14.25" thickTop="1" x14ac:dyDescent="0.15">
      <c r="A7" s="55"/>
      <c r="B7" s="33" t="s">
        <v>59</v>
      </c>
      <c r="C7" s="32"/>
      <c r="D7" s="44" t="s">
        <v>82</v>
      </c>
      <c r="E7" s="46" t="s">
        <v>63</v>
      </c>
      <c r="F7" s="12"/>
      <c r="G7" s="16">
        <v>1</v>
      </c>
      <c r="H7" s="25">
        <v>22</v>
      </c>
      <c r="I7" s="14"/>
      <c r="J7" s="15"/>
      <c r="K7" s="15"/>
      <c r="M7" s="4"/>
      <c r="N7" s="31" t="s">
        <v>21</v>
      </c>
      <c r="O7" s="31">
        <v>1</v>
      </c>
      <c r="P7" s="31">
        <v>1</v>
      </c>
      <c r="Q7" s="31">
        <f>O7*6+P7*4</f>
        <v>10</v>
      </c>
      <c r="R7" s="31">
        <v>7</v>
      </c>
    </row>
    <row r="8" spans="1:18" x14ac:dyDescent="0.15">
      <c r="A8" s="55"/>
      <c r="B8" s="37" t="s">
        <v>51</v>
      </c>
      <c r="C8" s="32"/>
      <c r="D8" s="45" t="s">
        <v>83</v>
      </c>
      <c r="E8" s="47" t="s">
        <v>64</v>
      </c>
      <c r="F8" s="12"/>
      <c r="G8" s="17">
        <v>2</v>
      </c>
      <c r="H8" s="26">
        <v>23</v>
      </c>
      <c r="M8" s="4"/>
      <c r="N8" s="31" t="s">
        <v>22</v>
      </c>
      <c r="O8" s="31">
        <v>2</v>
      </c>
      <c r="P8" s="31">
        <v>5</v>
      </c>
      <c r="Q8" s="31">
        <f t="shared" ref="Q8:Q11" si="0">O8*6+P8*4</f>
        <v>32</v>
      </c>
      <c r="R8" s="31">
        <v>20</v>
      </c>
    </row>
    <row r="9" spans="1:18" x14ac:dyDescent="0.15">
      <c r="A9" s="55"/>
      <c r="B9" s="33" t="s">
        <v>52</v>
      </c>
      <c r="C9" s="32"/>
      <c r="D9" s="45" t="s">
        <v>84</v>
      </c>
      <c r="E9" s="47" t="s">
        <v>65</v>
      </c>
      <c r="F9" s="12"/>
      <c r="G9" s="16">
        <v>3</v>
      </c>
      <c r="H9" s="26">
        <v>24</v>
      </c>
      <c r="J9" s="11">
        <v>42</v>
      </c>
      <c r="K9" s="11">
        <v>56</v>
      </c>
      <c r="M9" s="4"/>
      <c r="N9" s="31" t="s">
        <v>23</v>
      </c>
      <c r="O9" s="31">
        <v>3</v>
      </c>
      <c r="P9" s="31">
        <v>1</v>
      </c>
      <c r="Q9" s="31">
        <f t="shared" si="0"/>
        <v>22</v>
      </c>
      <c r="R9" s="31">
        <v>14</v>
      </c>
    </row>
    <row r="10" spans="1:18" x14ac:dyDescent="0.15">
      <c r="A10" s="55"/>
      <c r="B10" s="37" t="s">
        <v>53</v>
      </c>
      <c r="C10" s="32"/>
      <c r="D10" s="45" t="s">
        <v>85</v>
      </c>
      <c r="E10" s="47" t="s">
        <v>66</v>
      </c>
      <c r="F10" s="12"/>
      <c r="G10" s="17">
        <v>4</v>
      </c>
      <c r="H10" s="26">
        <v>25</v>
      </c>
      <c r="J10" s="11">
        <v>43</v>
      </c>
      <c r="K10" s="11">
        <v>57</v>
      </c>
      <c r="M10" s="4"/>
      <c r="N10" s="31" t="s">
        <v>24</v>
      </c>
      <c r="O10" s="31">
        <v>3</v>
      </c>
      <c r="P10" s="31">
        <v>3</v>
      </c>
      <c r="Q10" s="31">
        <f t="shared" si="0"/>
        <v>30</v>
      </c>
      <c r="R10" s="31">
        <v>19</v>
      </c>
    </row>
    <row r="11" spans="1:18" x14ac:dyDescent="0.15">
      <c r="A11" s="55"/>
      <c r="B11" s="33" t="s">
        <v>54</v>
      </c>
      <c r="C11" s="32"/>
      <c r="D11" s="45" t="s">
        <v>86</v>
      </c>
      <c r="E11" s="47" t="s">
        <v>67</v>
      </c>
      <c r="F11" s="12"/>
      <c r="G11" s="16">
        <v>5</v>
      </c>
      <c r="H11" s="26">
        <v>26</v>
      </c>
      <c r="J11" s="11">
        <v>44</v>
      </c>
      <c r="K11" s="11">
        <v>58</v>
      </c>
      <c r="M11" s="4"/>
      <c r="N11" s="31" t="s">
        <v>25</v>
      </c>
      <c r="O11" s="31">
        <v>1</v>
      </c>
      <c r="P11" s="31">
        <v>1</v>
      </c>
      <c r="Q11" s="31">
        <f t="shared" si="0"/>
        <v>10</v>
      </c>
      <c r="R11" s="31">
        <v>2</v>
      </c>
    </row>
    <row r="12" spans="1:18" x14ac:dyDescent="0.15">
      <c r="A12" s="55"/>
      <c r="B12" s="37" t="s">
        <v>55</v>
      </c>
      <c r="C12" s="32"/>
      <c r="D12" s="45" t="s">
        <v>87</v>
      </c>
      <c r="E12" s="47" t="s">
        <v>68</v>
      </c>
      <c r="F12" s="12"/>
      <c r="G12" s="17">
        <v>6</v>
      </c>
      <c r="H12" s="26">
        <v>27</v>
      </c>
      <c r="J12" s="11">
        <v>45</v>
      </c>
      <c r="K12" s="11">
        <v>59</v>
      </c>
      <c r="M12" s="4"/>
      <c r="N12" s="31" t="s">
        <v>28</v>
      </c>
      <c r="O12" s="31"/>
      <c r="P12" s="31"/>
      <c r="Q12" s="31">
        <v>6</v>
      </c>
      <c r="R12" s="31">
        <v>6</v>
      </c>
    </row>
    <row r="13" spans="1:18" x14ac:dyDescent="0.15">
      <c r="A13" s="55"/>
      <c r="B13" s="33" t="s">
        <v>56</v>
      </c>
      <c r="C13" s="32"/>
      <c r="D13" s="45" t="s">
        <v>88</v>
      </c>
      <c r="E13" s="47" t="s">
        <v>69</v>
      </c>
      <c r="F13" s="12"/>
      <c r="G13" s="16">
        <v>7</v>
      </c>
      <c r="H13" s="26">
        <v>28</v>
      </c>
      <c r="J13" s="11">
        <v>46</v>
      </c>
      <c r="K13" s="11">
        <v>60</v>
      </c>
      <c r="M13" s="4"/>
      <c r="N13" s="31"/>
      <c r="O13" s="31"/>
      <c r="P13" s="31"/>
      <c r="Q13" s="31"/>
      <c r="R13" s="31"/>
    </row>
    <row r="14" spans="1:18" x14ac:dyDescent="0.15">
      <c r="A14" s="55"/>
      <c r="B14" s="37" t="s">
        <v>57</v>
      </c>
      <c r="C14" s="32"/>
      <c r="D14" s="45" t="s">
        <v>89</v>
      </c>
      <c r="E14" s="47" t="s">
        <v>70</v>
      </c>
      <c r="F14" s="12"/>
      <c r="G14" s="17">
        <v>8</v>
      </c>
      <c r="H14" s="26">
        <v>29</v>
      </c>
      <c r="J14" s="11">
        <v>47</v>
      </c>
      <c r="K14" s="11">
        <v>61</v>
      </c>
      <c r="M14" s="4"/>
      <c r="N14" s="31"/>
      <c r="O14" s="31">
        <f>SUM(O7:O13)</f>
        <v>10</v>
      </c>
      <c r="P14" s="31">
        <f>SUM(P7:P13)</f>
        <v>11</v>
      </c>
      <c r="Q14" s="31">
        <f>SUM(Q7:Q13)</f>
        <v>110</v>
      </c>
      <c r="R14" s="31">
        <f>SUM(R7:R12)</f>
        <v>68</v>
      </c>
    </row>
    <row r="15" spans="1:18" x14ac:dyDescent="0.15">
      <c r="A15" s="55"/>
      <c r="B15" s="33" t="s">
        <v>58</v>
      </c>
      <c r="C15" s="32"/>
      <c r="D15" s="45" t="s">
        <v>90</v>
      </c>
      <c r="E15" s="47" t="s">
        <v>71</v>
      </c>
      <c r="F15" s="12"/>
      <c r="G15" s="16">
        <v>9</v>
      </c>
      <c r="H15" s="26">
        <v>30</v>
      </c>
      <c r="J15" s="11">
        <v>48</v>
      </c>
      <c r="K15" s="11">
        <v>62</v>
      </c>
      <c r="M15" s="4"/>
    </row>
    <row r="16" spans="1:18" x14ac:dyDescent="0.15">
      <c r="A16" s="55"/>
      <c r="B16" s="34" t="s">
        <v>42</v>
      </c>
      <c r="C16" s="32"/>
      <c r="D16" s="45" t="s">
        <v>91</v>
      </c>
      <c r="E16" s="47" t="s">
        <v>72</v>
      </c>
      <c r="F16" s="12"/>
      <c r="G16" s="17">
        <v>10</v>
      </c>
      <c r="H16" s="26">
        <v>31</v>
      </c>
      <c r="J16" s="11">
        <v>49</v>
      </c>
      <c r="K16" s="11">
        <v>63</v>
      </c>
      <c r="M16" s="4"/>
    </row>
    <row r="17" spans="1:13" x14ac:dyDescent="0.15">
      <c r="A17" s="55"/>
      <c r="B17" s="35" t="s">
        <v>43</v>
      </c>
      <c r="C17" s="32"/>
      <c r="D17" s="45" t="s">
        <v>92</v>
      </c>
      <c r="E17" s="47" t="s">
        <v>73</v>
      </c>
      <c r="F17" s="12"/>
      <c r="G17" s="16">
        <v>11</v>
      </c>
      <c r="H17" s="26">
        <v>32</v>
      </c>
      <c r="J17" s="11">
        <v>50</v>
      </c>
      <c r="K17" s="11">
        <v>64</v>
      </c>
      <c r="M17" s="4"/>
    </row>
    <row r="18" spans="1:13" x14ac:dyDescent="0.15">
      <c r="A18" s="55"/>
      <c r="B18" s="34" t="s">
        <v>44</v>
      </c>
      <c r="C18" s="32"/>
      <c r="D18" s="45" t="s">
        <v>93</v>
      </c>
      <c r="E18" s="47" t="s">
        <v>74</v>
      </c>
      <c r="F18" s="12"/>
      <c r="G18" s="17">
        <v>12</v>
      </c>
      <c r="H18" s="26">
        <v>33</v>
      </c>
      <c r="J18" s="11">
        <v>51</v>
      </c>
      <c r="K18" s="11">
        <v>65</v>
      </c>
      <c r="M18" s="4"/>
    </row>
    <row r="19" spans="1:13" x14ac:dyDescent="0.15">
      <c r="A19" s="55"/>
      <c r="B19" s="35" t="s">
        <v>45</v>
      </c>
      <c r="C19" s="32"/>
      <c r="D19" s="45" t="s">
        <v>94</v>
      </c>
      <c r="E19" s="47" t="s">
        <v>75</v>
      </c>
      <c r="F19" s="12"/>
      <c r="G19" s="16">
        <v>13</v>
      </c>
      <c r="H19" s="26">
        <v>34</v>
      </c>
      <c r="J19" s="11">
        <v>52</v>
      </c>
      <c r="K19" s="11">
        <v>66</v>
      </c>
      <c r="M19" s="4"/>
    </row>
    <row r="20" spans="1:13" x14ac:dyDescent="0.15">
      <c r="A20" s="55"/>
      <c r="B20" s="34" t="s">
        <v>46</v>
      </c>
      <c r="C20" s="32"/>
      <c r="D20" s="45" t="s">
        <v>95</v>
      </c>
      <c r="E20" s="47" t="s">
        <v>76</v>
      </c>
      <c r="F20" s="12"/>
      <c r="G20" s="17">
        <v>14</v>
      </c>
      <c r="H20" s="26">
        <v>35</v>
      </c>
      <c r="J20" s="11">
        <v>53</v>
      </c>
      <c r="K20" s="11">
        <v>67</v>
      </c>
      <c r="M20" s="4"/>
    </row>
    <row r="21" spans="1:13" x14ac:dyDescent="0.15">
      <c r="A21" s="55"/>
      <c r="B21" s="35" t="s">
        <v>47</v>
      </c>
      <c r="C21" s="32"/>
      <c r="D21" s="45" t="s">
        <v>96</v>
      </c>
      <c r="E21" s="47" t="s">
        <v>77</v>
      </c>
      <c r="F21" s="12"/>
      <c r="G21" s="16">
        <v>15</v>
      </c>
      <c r="H21" s="26">
        <v>36</v>
      </c>
      <c r="J21" s="11">
        <v>54</v>
      </c>
      <c r="K21" s="11">
        <v>68</v>
      </c>
      <c r="M21" s="4"/>
    </row>
    <row r="22" spans="1:13" x14ac:dyDescent="0.15">
      <c r="A22" s="55"/>
      <c r="B22" s="34" t="s">
        <v>48</v>
      </c>
      <c r="C22" s="32"/>
      <c r="D22" s="45" t="s">
        <v>97</v>
      </c>
      <c r="E22" s="47" t="s">
        <v>78</v>
      </c>
      <c r="F22" s="12"/>
      <c r="G22" s="17">
        <v>16</v>
      </c>
      <c r="H22" s="26">
        <v>37</v>
      </c>
      <c r="J22" s="11">
        <v>55</v>
      </c>
      <c r="M22" s="4"/>
    </row>
    <row r="23" spans="1:13" x14ac:dyDescent="0.15">
      <c r="A23" s="55"/>
      <c r="B23" s="42" t="s">
        <v>36</v>
      </c>
      <c r="C23" s="32"/>
      <c r="D23" s="45" t="s">
        <v>98</v>
      </c>
      <c r="E23" s="47" t="s">
        <v>79</v>
      </c>
      <c r="F23" s="12"/>
      <c r="G23" s="16">
        <v>17</v>
      </c>
      <c r="H23" s="26">
        <v>38</v>
      </c>
      <c r="M23" s="4"/>
    </row>
    <row r="24" spans="1:13" x14ac:dyDescent="0.15">
      <c r="A24" s="55"/>
      <c r="B24" s="43" t="s">
        <v>37</v>
      </c>
      <c r="C24" s="32"/>
      <c r="D24" s="45" t="s">
        <v>99</v>
      </c>
      <c r="E24" s="47" t="s">
        <v>80</v>
      </c>
      <c r="F24" s="12"/>
      <c r="G24" s="17">
        <v>18</v>
      </c>
      <c r="H24" s="26">
        <v>39</v>
      </c>
      <c r="M24" s="4"/>
    </row>
    <row r="25" spans="1:13" x14ac:dyDescent="0.15">
      <c r="A25" s="55"/>
      <c r="B25" s="42" t="s">
        <v>38</v>
      </c>
      <c r="C25" s="32"/>
      <c r="D25" s="45" t="s">
        <v>100</v>
      </c>
      <c r="E25" s="47" t="s">
        <v>81</v>
      </c>
      <c r="F25" s="12"/>
      <c r="G25" s="16">
        <v>19</v>
      </c>
      <c r="H25" s="26">
        <v>40</v>
      </c>
      <c r="J25" s="9"/>
      <c r="M25" s="4"/>
    </row>
    <row r="26" spans="1:13" x14ac:dyDescent="0.15">
      <c r="A26" s="55"/>
      <c r="B26" s="43" t="s">
        <v>39</v>
      </c>
      <c r="C26" s="32"/>
      <c r="D26" s="45" t="s">
        <v>101</v>
      </c>
      <c r="E26" s="41" t="s">
        <v>61</v>
      </c>
      <c r="F26" s="12"/>
      <c r="G26" s="17">
        <v>20</v>
      </c>
      <c r="H26" s="27">
        <v>41</v>
      </c>
      <c r="I26" s="8"/>
      <c r="L26" s="6"/>
    </row>
    <row r="27" spans="1:13" x14ac:dyDescent="0.15">
      <c r="A27" s="55"/>
      <c r="B27" s="42" t="s">
        <v>40</v>
      </c>
      <c r="C27" s="32"/>
      <c r="D27" s="40" t="s">
        <v>60</v>
      </c>
      <c r="E27" s="41" t="s">
        <v>62</v>
      </c>
      <c r="F27" s="12"/>
      <c r="G27" s="16">
        <v>21</v>
      </c>
      <c r="H27" s="18"/>
      <c r="I27" s="10" t="s">
        <v>2</v>
      </c>
      <c r="L27" s="5"/>
    </row>
    <row r="28" spans="1:13" ht="14.25" thickBot="1" x14ac:dyDescent="0.2">
      <c r="A28" s="55"/>
      <c r="B28" s="43" t="s">
        <v>41</v>
      </c>
      <c r="C28" s="32"/>
      <c r="D28" s="38" t="s">
        <v>34</v>
      </c>
      <c r="E28" s="39" t="s">
        <v>35</v>
      </c>
      <c r="F28" s="12"/>
      <c r="G28" s="13"/>
      <c r="K28" s="5"/>
    </row>
    <row r="29" spans="1:13" x14ac:dyDescent="0.15">
      <c r="A29" s="55"/>
      <c r="J29" s="5"/>
    </row>
    <row r="30" spans="1:13" x14ac:dyDescent="0.15">
      <c r="A30" s="55"/>
      <c r="I30" s="5"/>
    </row>
    <row r="31" spans="1:13" x14ac:dyDescent="0.15">
      <c r="A31" s="55"/>
      <c r="H31" s="5"/>
    </row>
    <row r="32" spans="1:13" ht="14.25" thickBot="1" x14ac:dyDescent="0.2">
      <c r="A32" s="55"/>
      <c r="C32" s="1" t="s">
        <v>3</v>
      </c>
      <c r="G32" s="5"/>
    </row>
    <row r="33" spans="4:9" ht="14.25" thickTop="1" x14ac:dyDescent="0.15">
      <c r="D33" s="7"/>
      <c r="E33" s="7"/>
      <c r="F33" s="7"/>
    </row>
    <row r="34" spans="4:9" x14ac:dyDescent="0.15">
      <c r="D34" s="29"/>
      <c r="E34" s="30"/>
      <c r="G34" s="48" t="s">
        <v>103</v>
      </c>
      <c r="I34" s="11" t="s">
        <v>4</v>
      </c>
    </row>
    <row r="35" spans="4:9" x14ac:dyDescent="0.15">
      <c r="D35" s="29"/>
      <c r="E35" s="30"/>
      <c r="G35" s="49" t="s">
        <v>104</v>
      </c>
    </row>
    <row r="36" spans="4:9" x14ac:dyDescent="0.15">
      <c r="D36" s="30"/>
      <c r="E36" s="30"/>
      <c r="G36" s="50" t="s">
        <v>105</v>
      </c>
    </row>
    <row r="37" spans="4:9" x14ac:dyDescent="0.15">
      <c r="G37" s="51" t="s">
        <v>106</v>
      </c>
    </row>
    <row r="38" spans="4:9" x14ac:dyDescent="0.15">
      <c r="G38" s="52" t="s">
        <v>107</v>
      </c>
    </row>
    <row r="39" spans="4:9" x14ac:dyDescent="0.15">
      <c r="G39" s="53" t="s">
        <v>108</v>
      </c>
    </row>
  </sheetData>
  <mergeCells count="2">
    <mergeCell ref="A1:A32"/>
    <mergeCell ref="O5:P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J50"/>
  <sheetViews>
    <sheetView workbookViewId="0">
      <selection activeCell="AI4" sqref="AI4"/>
    </sheetView>
  </sheetViews>
  <sheetFormatPr defaultColWidth="2.625" defaultRowHeight="15.95" customHeight="1" x14ac:dyDescent="0.15"/>
  <cols>
    <col min="1" max="22" width="2.625" style="21"/>
    <col min="23" max="23" width="2.625" style="21" customWidth="1"/>
    <col min="24" max="16384" width="2.625" style="21"/>
  </cols>
  <sheetData>
    <row r="2" spans="2:36" ht="15.95" customHeight="1" x14ac:dyDescent="0.15"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2:36" ht="15.95" customHeight="1" x14ac:dyDescent="0.15"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2" t="s">
        <v>109</v>
      </c>
      <c r="AJ3" s="22"/>
    </row>
    <row r="4" spans="2:36" ht="15.95" customHeight="1" x14ac:dyDescent="0.15">
      <c r="B4" s="19"/>
      <c r="C4" s="19"/>
      <c r="D4" s="20"/>
      <c r="E4" s="23" t="s">
        <v>5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2:36" ht="15.95" customHeight="1" x14ac:dyDescent="0.15"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2:36" ht="15.95" customHeight="1" x14ac:dyDescent="0.15">
      <c r="B6" s="19"/>
      <c r="C6" s="19"/>
      <c r="D6" s="20"/>
      <c r="E6" s="23" t="s">
        <v>6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2:36" ht="15.95" customHeight="1" x14ac:dyDescent="0.15">
      <c r="B7" s="19"/>
      <c r="C7" s="24"/>
      <c r="D7" s="20"/>
      <c r="E7" s="23" t="s">
        <v>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ht="15.95" customHeight="1" x14ac:dyDescent="0.15">
      <c r="B8" s="19"/>
      <c r="C8" s="24"/>
      <c r="D8" s="20"/>
      <c r="E8" s="2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2:36" ht="15.95" customHeight="1" x14ac:dyDescent="0.15">
      <c r="B9" s="19"/>
      <c r="C9" s="24"/>
      <c r="D9" s="20"/>
      <c r="E9" s="23" t="s">
        <v>8</v>
      </c>
      <c r="F9" s="23" t="s">
        <v>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2:36" ht="15.95" customHeight="1" x14ac:dyDescent="0.15">
      <c r="B10" s="19"/>
      <c r="C10" s="24"/>
      <c r="D10" s="20"/>
      <c r="E10" s="23" t="s">
        <v>10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2:36" ht="15.95" customHeight="1" x14ac:dyDescent="0.15">
      <c r="B11" s="19"/>
      <c r="C11" s="24"/>
      <c r="D11" s="20"/>
      <c r="E11" s="23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2:36" ht="15.95" customHeight="1" x14ac:dyDescent="0.15">
      <c r="B12" s="19"/>
      <c r="C12" s="24"/>
      <c r="D12" s="20"/>
      <c r="E12" s="23" t="s">
        <v>11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2:36" ht="15.95" customHeight="1" x14ac:dyDescent="0.15">
      <c r="B13" s="19"/>
      <c r="C13" s="24"/>
      <c r="D13" s="20"/>
      <c r="E13" s="23" t="s">
        <v>12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2:36" ht="15.95" customHeight="1" x14ac:dyDescent="0.15">
      <c r="B14" s="19"/>
      <c r="C14" s="24"/>
      <c r="D14" s="20"/>
      <c r="E14" s="23" t="s">
        <v>13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2:36" ht="15.95" customHeight="1" x14ac:dyDescent="0.15">
      <c r="B15" s="19"/>
      <c r="C15" s="24"/>
      <c r="D15" s="20"/>
      <c r="E15" s="2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2:36" ht="15.95" customHeight="1" x14ac:dyDescent="0.15">
      <c r="B16" s="19"/>
      <c r="C16" s="24"/>
      <c r="D16" s="20"/>
      <c r="E16" s="23" t="s">
        <v>14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2:36" ht="15.95" customHeight="1" x14ac:dyDescent="0.15">
      <c r="B17" s="19"/>
      <c r="C17" s="24"/>
      <c r="D17" s="20"/>
      <c r="E17" s="23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2:36" ht="15.95" customHeight="1" x14ac:dyDescent="0.15">
      <c r="B18" s="19"/>
      <c r="C18" s="24"/>
      <c r="D18" s="20"/>
      <c r="E18" s="23" t="s">
        <v>15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2:36" ht="15.95" customHeight="1" x14ac:dyDescent="0.15">
      <c r="B19" s="19"/>
      <c r="C19" s="24"/>
      <c r="D19" s="20"/>
      <c r="E19" s="23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2:36" ht="15.95" customHeight="1" x14ac:dyDescent="0.15">
      <c r="B20" s="19"/>
      <c r="C20" s="19"/>
      <c r="D20" s="20"/>
      <c r="E20" s="23" t="s">
        <v>16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2:36" ht="15.95" customHeight="1" x14ac:dyDescent="0.15">
      <c r="B21" s="19"/>
      <c r="C21" s="19"/>
      <c r="D21" s="20"/>
      <c r="E21" s="23" t="s">
        <v>17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2:36" ht="15.95" customHeight="1" x14ac:dyDescent="0.15">
      <c r="B22" s="19"/>
      <c r="C22" s="19"/>
      <c r="D22" s="20"/>
      <c r="E22" s="23" t="s">
        <v>18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2:36" ht="15.95" customHeight="1" x14ac:dyDescent="0.15">
      <c r="B23" s="19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2:36" ht="15.95" customHeight="1" x14ac:dyDescent="0.15">
      <c r="B24" s="19"/>
      <c r="C24" s="19"/>
      <c r="D24" s="20"/>
      <c r="E24" s="20" t="s">
        <v>19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2:36" ht="15.95" customHeight="1" x14ac:dyDescent="0.15">
      <c r="B25" s="19"/>
      <c r="C25" s="19"/>
      <c r="D25" s="20"/>
      <c r="E25" s="20" t="s">
        <v>20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2:36" ht="15.95" customHeight="1" x14ac:dyDescent="0.15">
      <c r="B26" s="19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2:36" ht="15.95" customHeight="1" x14ac:dyDescent="0.15"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2:36" ht="15.95" customHeight="1" x14ac:dyDescent="0.15"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2:36" ht="15.95" customHeight="1" x14ac:dyDescent="0.15"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2:36" ht="15.95" customHeight="1" x14ac:dyDescent="0.15"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2:36" ht="15.95" customHeight="1" x14ac:dyDescent="0.15"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2:36" ht="15.95" customHeight="1" x14ac:dyDescent="0.15"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2:36" ht="15.95" customHeight="1" x14ac:dyDescent="0.15"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2:36" ht="15.95" customHeight="1" x14ac:dyDescent="0.15"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2:36" ht="15.95" customHeight="1" x14ac:dyDescent="0.15">
      <c r="B35" s="19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2:36" ht="15.95" customHeight="1" x14ac:dyDescent="0.15"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2:36" ht="15.95" customHeight="1" x14ac:dyDescent="0.15">
      <c r="B37" s="19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2:36" ht="15.95" customHeight="1" x14ac:dyDescent="0.15">
      <c r="B38" s="19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2:36" ht="15.95" customHeight="1" x14ac:dyDescent="0.15">
      <c r="B39" s="19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2:36" ht="15.95" customHeight="1" x14ac:dyDescent="0.15"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2:36" ht="15.95" customHeight="1" x14ac:dyDescent="0.15">
      <c r="B41" s="1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2:36" ht="15.95" customHeight="1" x14ac:dyDescent="0.15"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2:36" ht="15.95" customHeight="1" x14ac:dyDescent="0.15">
      <c r="B43" s="19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2:36" ht="15.95" customHeight="1" x14ac:dyDescent="0.15">
      <c r="B44" s="19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2:36" ht="15.95" customHeight="1" x14ac:dyDescent="0.15">
      <c r="B45" s="19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2:36" ht="15.95" customHeight="1" x14ac:dyDescent="0.15">
      <c r="B46" s="19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2:36" ht="15.95" customHeight="1" x14ac:dyDescent="0.15">
      <c r="B47" s="19"/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2:36" ht="15.95" customHeight="1" x14ac:dyDescent="0.15">
      <c r="B48" s="19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2:36" ht="15.95" customHeight="1" x14ac:dyDescent="0.15">
      <c r="B49" s="1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2:36" ht="15.95" customHeight="1" x14ac:dyDescent="0.15">
      <c r="B50" s="19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配置図 (3.27） </vt:lpstr>
      <vt:lpstr>臨時駐車場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2022-03-12T11:56:54Z</dcterms:modified>
</cp:coreProperties>
</file>