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シングルス大会/2022シングルス大会/"/>
    </mc:Choice>
  </mc:AlternateContent>
  <xr:revisionPtr revIDLastSave="0" documentId="8_{965D913E-F7EA-47A7-A0B2-B19B00434951}" xr6:coauthVersionLast="47" xr6:coauthVersionMax="47" xr10:uidLastSave="{00000000-0000-0000-0000-000000000000}"/>
  <bookViews>
    <workbookView xWindow="-120" yWindow="-120" windowWidth="20640" windowHeight="11760" activeTab="5" xr2:uid="{00000000-000D-0000-FFFF-FFFF00000000}"/>
  </bookViews>
  <sheets>
    <sheet name="男子A結果" sheetId="41" r:id="rId1"/>
    <sheet name="男子B結果" sheetId="43" r:id="rId2"/>
    <sheet name="女子結果" sheetId="38" r:id="rId3"/>
    <sheet name="シニアA結果" sheetId="39" r:id="rId4"/>
    <sheet name="シニアB結果" sheetId="37" r:id="rId5"/>
    <sheet name="本戦結果" sheetId="4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43" l="1"/>
  <c r="G78" i="43"/>
  <c r="F78" i="43"/>
  <c r="E78" i="43"/>
  <c r="D78" i="43"/>
  <c r="G72" i="43"/>
  <c r="F72" i="43"/>
  <c r="E72" i="43"/>
  <c r="D72" i="43"/>
  <c r="J68" i="43"/>
  <c r="G66" i="43"/>
  <c r="F66" i="43"/>
  <c r="E66" i="43"/>
  <c r="D66" i="43"/>
  <c r="G60" i="43"/>
  <c r="F60" i="43"/>
  <c r="E60" i="43"/>
  <c r="D60" i="43"/>
  <c r="G54" i="43"/>
  <c r="F54" i="43"/>
  <c r="E54" i="43"/>
  <c r="D54" i="43"/>
  <c r="G48" i="43"/>
  <c r="F48" i="43"/>
  <c r="E48" i="43"/>
  <c r="D48" i="43"/>
  <c r="J46" i="43"/>
  <c r="J44" i="43"/>
  <c r="G42" i="43"/>
  <c r="F42" i="43"/>
  <c r="E42" i="43"/>
  <c r="D42" i="43"/>
  <c r="G35" i="43"/>
  <c r="F35" i="43"/>
  <c r="E35" i="43"/>
  <c r="D35" i="43"/>
  <c r="G29" i="43"/>
  <c r="F29" i="43"/>
  <c r="E29" i="43"/>
  <c r="D29" i="43"/>
  <c r="G23" i="43"/>
  <c r="F23" i="43"/>
  <c r="E23" i="43"/>
  <c r="D23" i="43"/>
  <c r="G17" i="43"/>
  <c r="F17" i="43"/>
  <c r="E17" i="43"/>
  <c r="D17" i="43"/>
  <c r="F12" i="43"/>
  <c r="E12" i="43"/>
  <c r="D12" i="43"/>
  <c r="F7" i="43"/>
  <c r="E7" i="43"/>
  <c r="D7" i="43"/>
  <c r="G1" i="43"/>
  <c r="F1" i="43"/>
  <c r="E1" i="43"/>
  <c r="D1" i="43"/>
  <c r="G8" i="41" l="1"/>
  <c r="F8" i="41"/>
  <c r="E8" i="41"/>
  <c r="D8" i="41"/>
  <c r="H1" i="41"/>
  <c r="G1" i="41"/>
  <c r="F1" i="41"/>
  <c r="E1" i="41"/>
  <c r="D1" i="41"/>
  <c r="G18" i="37" l="1"/>
  <c r="F18" i="37"/>
  <c r="E18" i="37"/>
  <c r="D18" i="37"/>
  <c r="G12" i="37"/>
  <c r="F12" i="37"/>
  <c r="E12" i="37"/>
  <c r="D12" i="37"/>
  <c r="F7" i="37"/>
  <c r="E7" i="37"/>
  <c r="D7" i="37"/>
  <c r="G1" i="37"/>
  <c r="F1" i="37"/>
  <c r="E1" i="37"/>
  <c r="D1" i="37"/>
  <c r="G20" i="39"/>
  <c r="F20" i="39"/>
  <c r="E20" i="39"/>
  <c r="D20" i="39"/>
  <c r="G14" i="39"/>
  <c r="F14" i="39"/>
  <c r="E14" i="39"/>
  <c r="D14" i="39"/>
  <c r="G8" i="39"/>
  <c r="F8" i="39"/>
  <c r="E8" i="39"/>
  <c r="D8" i="39"/>
  <c r="H1" i="39"/>
  <c r="G1" i="39"/>
  <c r="F1" i="39"/>
  <c r="E1" i="39"/>
  <c r="D1" i="39"/>
  <c r="G13" i="38"/>
  <c r="F13" i="38"/>
  <c r="E13" i="38"/>
  <c r="D13" i="38"/>
  <c r="G7" i="38"/>
  <c r="F7" i="38"/>
  <c r="E7" i="38"/>
  <c r="D7" i="38"/>
  <c r="G1" i="38"/>
  <c r="F1" i="38"/>
  <c r="E1" i="38"/>
  <c r="D1" i="38"/>
  <c r="G14" i="41"/>
  <c r="F14" i="41"/>
  <c r="E14" i="41"/>
  <c r="D14" i="41"/>
</calcChain>
</file>

<file path=xl/sharedStrings.xml><?xml version="1.0" encoding="utf-8"?>
<sst xmlns="http://schemas.openxmlformats.org/spreadsheetml/2006/main" count="567" uniqueCount="267">
  <si>
    <t>勝</t>
    <rPh sb="0" eb="1">
      <t>カチ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</si>
  <si>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</si>
  <si>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</si>
  <si>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ﾎﾞｰﾄﾞ
No.</t>
    <phoneticPr fontId="1"/>
  </si>
  <si>
    <t>取得
ｹﾞｰﾑ率</t>
    <rPh sb="0" eb="2">
      <t>シュトク</t>
    </rPh>
    <rPh sb="7" eb="8">
      <t>リツ</t>
    </rPh>
    <phoneticPr fontId="1"/>
  </si>
  <si>
    <t>女子－1</t>
    <phoneticPr fontId="1"/>
  </si>
  <si>
    <t>シニアＡ－１</t>
    <phoneticPr fontId="1"/>
  </si>
  <si>
    <t>シニアＡ－２</t>
    <phoneticPr fontId="1"/>
  </si>
  <si>
    <t>シニアＡ－３</t>
    <phoneticPr fontId="1"/>
  </si>
  <si>
    <t>シニアＡ－４</t>
    <phoneticPr fontId="1"/>
  </si>
  <si>
    <t>シニアB－１</t>
    <phoneticPr fontId="1"/>
  </si>
  <si>
    <t>シニアB－２</t>
    <phoneticPr fontId="1"/>
  </si>
  <si>
    <t>シニアB－３</t>
    <phoneticPr fontId="1"/>
  </si>
  <si>
    <t>シニアB－４</t>
    <phoneticPr fontId="1"/>
  </si>
  <si>
    <t>男子Ａ－１</t>
    <rPh sb="0" eb="2">
      <t>ダンシ</t>
    </rPh>
    <phoneticPr fontId="1"/>
  </si>
  <si>
    <t>男子Ａ－2</t>
    <rPh sb="0" eb="2">
      <t>ダンシ</t>
    </rPh>
    <phoneticPr fontId="1"/>
  </si>
  <si>
    <t>男子Ａ－3</t>
    <rPh sb="0" eb="2">
      <t>ダンシ</t>
    </rPh>
    <phoneticPr fontId="1"/>
  </si>
  <si>
    <t>女子－２</t>
    <phoneticPr fontId="1"/>
  </si>
  <si>
    <t>女子－３</t>
    <phoneticPr fontId="1"/>
  </si>
  <si>
    <t>一般</t>
    <rPh sb="0" eb="2">
      <t>イッパン</t>
    </rPh>
    <phoneticPr fontId="8"/>
  </si>
  <si>
    <t>JDI</t>
    <phoneticPr fontId="1"/>
  </si>
  <si>
    <t>小高　颯大</t>
    <rPh sb="0" eb="2">
      <t>コダカ</t>
    </rPh>
    <rPh sb="3" eb="5">
      <t>ソウタ</t>
    </rPh>
    <phoneticPr fontId="1"/>
  </si>
  <si>
    <t>田尻　健治</t>
    <rPh sb="0" eb="2">
      <t>タジリ</t>
    </rPh>
    <rPh sb="3" eb="5">
      <t>ケンジ</t>
    </rPh>
    <phoneticPr fontId="1"/>
  </si>
  <si>
    <t>若草</t>
    <rPh sb="0" eb="2">
      <t>ワカクサ</t>
    </rPh>
    <phoneticPr fontId="1"/>
  </si>
  <si>
    <t>Team夢蔵</t>
    <rPh sb="4" eb="5">
      <t>ユメ</t>
    </rPh>
    <rPh sb="5" eb="6">
      <t>クラ</t>
    </rPh>
    <phoneticPr fontId="1"/>
  </si>
  <si>
    <t>深山　亮</t>
    <rPh sb="0" eb="2">
      <t>ミヤマ</t>
    </rPh>
    <rPh sb="3" eb="4">
      <t>アキラ</t>
    </rPh>
    <phoneticPr fontId="1"/>
  </si>
  <si>
    <t>今井　昌夫</t>
    <rPh sb="0" eb="2">
      <t>イマイ</t>
    </rPh>
    <rPh sb="3" eb="5">
      <t>マサオ</t>
    </rPh>
    <phoneticPr fontId="1"/>
  </si>
  <si>
    <t>本間　みき</t>
    <rPh sb="0" eb="2">
      <t>ホンマ</t>
    </rPh>
    <phoneticPr fontId="1"/>
  </si>
  <si>
    <t>小西　ゆり</t>
    <rPh sb="0" eb="2">
      <t>コニシ</t>
    </rPh>
    <phoneticPr fontId="1"/>
  </si>
  <si>
    <t>田中　由香</t>
    <rPh sb="0" eb="2">
      <t>タナカ</t>
    </rPh>
    <rPh sb="3" eb="5">
      <t>ユカ</t>
    </rPh>
    <phoneticPr fontId="1"/>
  </si>
  <si>
    <t>中村　純子</t>
    <rPh sb="0" eb="2">
      <t>ナカムラ</t>
    </rPh>
    <rPh sb="3" eb="5">
      <t>ジュンコ</t>
    </rPh>
    <phoneticPr fontId="1"/>
  </si>
  <si>
    <t>田中　慶子</t>
    <rPh sb="0" eb="2">
      <t>タナカ</t>
    </rPh>
    <rPh sb="3" eb="5">
      <t>ケイコ</t>
    </rPh>
    <phoneticPr fontId="1"/>
  </si>
  <si>
    <t>山形 由香子</t>
    <rPh sb="0" eb="2">
      <t>ヤマガタ</t>
    </rPh>
    <rPh sb="3" eb="6">
      <t>ユカコ</t>
    </rPh>
    <phoneticPr fontId="8"/>
  </si>
  <si>
    <t>西周 さとみ</t>
    <phoneticPr fontId="8"/>
  </si>
  <si>
    <t>深山 美智代</t>
    <rPh sb="0" eb="2">
      <t>ミヤマ</t>
    </rPh>
    <rPh sb="3" eb="6">
      <t>ミチヨ</t>
    </rPh>
    <phoneticPr fontId="1"/>
  </si>
  <si>
    <t>秋山 　忍</t>
    <phoneticPr fontId="8"/>
  </si>
  <si>
    <t>田辺　幸夫</t>
    <rPh sb="0" eb="2">
      <t>タナベ</t>
    </rPh>
    <rPh sb="3" eb="5">
      <t>ユキオ</t>
    </rPh>
    <phoneticPr fontId="1"/>
  </si>
  <si>
    <t>西野　宏文</t>
    <phoneticPr fontId="1"/>
  </si>
  <si>
    <t>茂原グリーン</t>
    <rPh sb="0" eb="2">
      <t>モバラ</t>
    </rPh>
    <phoneticPr fontId="1"/>
  </si>
  <si>
    <t>高橋　澄夫</t>
    <rPh sb="0" eb="2">
      <t>タカハシ</t>
    </rPh>
    <rPh sb="3" eb="5">
      <t>スミオ</t>
    </rPh>
    <phoneticPr fontId="1"/>
  </si>
  <si>
    <t>山田　直弥</t>
    <phoneticPr fontId="8"/>
  </si>
  <si>
    <t>斉藤 　秀男</t>
    <phoneticPr fontId="8"/>
  </si>
  <si>
    <t>吉野　雅夫</t>
    <phoneticPr fontId="1"/>
  </si>
  <si>
    <t>向後　康之</t>
    <rPh sb="0" eb="2">
      <t>コウゴ</t>
    </rPh>
    <rPh sb="3" eb="5">
      <t>ヤスユキ</t>
    </rPh>
    <phoneticPr fontId="1"/>
  </si>
  <si>
    <t>渋谷　雄二</t>
    <rPh sb="0" eb="2">
      <t>シブヤ</t>
    </rPh>
    <rPh sb="3" eb="5">
      <t>ユウジ</t>
    </rPh>
    <phoneticPr fontId="1"/>
  </si>
  <si>
    <t>篠田　秀二</t>
    <phoneticPr fontId="8"/>
  </si>
  <si>
    <t>荒川　嘉治</t>
    <phoneticPr fontId="8"/>
  </si>
  <si>
    <t>高橋　健二</t>
    <rPh sb="0" eb="2">
      <t>タカハシ</t>
    </rPh>
    <phoneticPr fontId="1"/>
  </si>
  <si>
    <t>丸山　充</t>
    <rPh sb="0" eb="2">
      <t>マルヤマ</t>
    </rPh>
    <rPh sb="3" eb="4">
      <t>ミツル</t>
    </rPh>
    <phoneticPr fontId="1"/>
  </si>
  <si>
    <t>新井　修二</t>
    <phoneticPr fontId="8"/>
  </si>
  <si>
    <t>森　勝</t>
    <rPh sb="0" eb="1">
      <t>モリ</t>
    </rPh>
    <rPh sb="2" eb="3">
      <t>カツ</t>
    </rPh>
    <phoneticPr fontId="1"/>
  </si>
  <si>
    <t>渡辺　俊雄</t>
    <phoneticPr fontId="8"/>
  </si>
  <si>
    <t>船山　薫</t>
    <rPh sb="0" eb="2">
      <t>フナヤマ</t>
    </rPh>
    <rPh sb="3" eb="4">
      <t>カオル</t>
    </rPh>
    <phoneticPr fontId="1"/>
  </si>
  <si>
    <t>工藤　美則</t>
    <phoneticPr fontId="8"/>
  </si>
  <si>
    <t>土橋 亜由美</t>
    <rPh sb="0" eb="2">
      <t>ドバシ</t>
    </rPh>
    <rPh sb="3" eb="4">
      <t>ア</t>
    </rPh>
    <rPh sb="4" eb="5">
      <t>ユ</t>
    </rPh>
    <rPh sb="5" eb="6">
      <t>ミ</t>
    </rPh>
    <phoneticPr fontId="8"/>
  </si>
  <si>
    <t>JDI</t>
    <phoneticPr fontId="1"/>
  </si>
  <si>
    <t>吉田　智昭</t>
    <phoneticPr fontId="8"/>
  </si>
  <si>
    <t>若柳　茂</t>
    <phoneticPr fontId="8"/>
  </si>
  <si>
    <t>栗原　啓聡</t>
    <phoneticPr fontId="8"/>
  </si>
  <si>
    <t>田島　幹久</t>
    <phoneticPr fontId="8"/>
  </si>
  <si>
    <t>橋澤　裕也</t>
    <phoneticPr fontId="8"/>
  </si>
  <si>
    <t>岡田 健太郎</t>
    <phoneticPr fontId="8"/>
  </si>
  <si>
    <t>06</t>
    <phoneticPr fontId="1"/>
  </si>
  <si>
    <t>NS</t>
    <phoneticPr fontId="1"/>
  </si>
  <si>
    <t>08</t>
    <phoneticPr fontId="1"/>
  </si>
  <si>
    <t>06</t>
    <phoneticPr fontId="1"/>
  </si>
  <si>
    <t>08</t>
    <phoneticPr fontId="1"/>
  </si>
  <si>
    <t>80</t>
    <phoneticPr fontId="1"/>
  </si>
  <si>
    <t>ＮＳ</t>
    <phoneticPr fontId="1"/>
  </si>
  <si>
    <t>NS</t>
    <phoneticPr fontId="1"/>
  </si>
  <si>
    <t>決勝トーナメント：男子Ａ</t>
  </si>
  <si>
    <t>３決</t>
    <rPh sb="1" eb="2">
      <t>ケツ</t>
    </rPh>
    <phoneticPr fontId="1"/>
  </si>
  <si>
    <t>決勝トーナメント：女子</t>
    <phoneticPr fontId="8"/>
  </si>
  <si>
    <t>決勝トーナメント：男子シニアA</t>
    <phoneticPr fontId="8"/>
  </si>
  <si>
    <t>決勝トーナメント：男子シニアB</t>
    <phoneticPr fontId="8"/>
  </si>
  <si>
    <t>一般</t>
    <phoneticPr fontId="1"/>
  </si>
  <si>
    <t>メディーナ晟生</t>
    <phoneticPr fontId="8"/>
  </si>
  <si>
    <t>JDI</t>
    <phoneticPr fontId="1"/>
  </si>
  <si>
    <t>荒川 雄一朗</t>
    <phoneticPr fontId="1"/>
  </si>
  <si>
    <t>富澤　佑介</t>
    <phoneticPr fontId="8"/>
  </si>
  <si>
    <t>一般</t>
    <rPh sb="0" eb="2">
      <t>イッパン</t>
    </rPh>
    <phoneticPr fontId="1"/>
  </si>
  <si>
    <t>原田　茂</t>
    <phoneticPr fontId="8"/>
  </si>
  <si>
    <t>林　宏隆</t>
    <phoneticPr fontId="8"/>
  </si>
  <si>
    <t>若林　梨奈</t>
    <phoneticPr fontId="8"/>
  </si>
  <si>
    <t>佐竹 まゆみ</t>
    <phoneticPr fontId="8"/>
  </si>
  <si>
    <t>石井　千智</t>
    <phoneticPr fontId="8"/>
  </si>
  <si>
    <t>遠藤　勝也</t>
    <phoneticPr fontId="8"/>
  </si>
  <si>
    <t>長島　智</t>
    <phoneticPr fontId="8"/>
  </si>
  <si>
    <t>尾高　健二</t>
    <phoneticPr fontId="1"/>
  </si>
  <si>
    <t>中村　幸一</t>
    <phoneticPr fontId="8"/>
  </si>
  <si>
    <t>前田　泰自</t>
    <phoneticPr fontId="8"/>
  </si>
  <si>
    <t>菅谷 　充男</t>
    <phoneticPr fontId="8"/>
  </si>
  <si>
    <t>斉藤　貢</t>
    <phoneticPr fontId="8"/>
  </si>
  <si>
    <t>Team夢蔵</t>
    <phoneticPr fontId="1"/>
  </si>
  <si>
    <t>鈴木　久</t>
    <phoneticPr fontId="8"/>
  </si>
  <si>
    <t>新井　祥氏</t>
    <phoneticPr fontId="8"/>
  </si>
  <si>
    <t>椎名　清</t>
    <phoneticPr fontId="8"/>
  </si>
  <si>
    <t>坂本　雅治</t>
    <phoneticPr fontId="1"/>
  </si>
  <si>
    <t>関　俊彦</t>
    <phoneticPr fontId="8"/>
  </si>
  <si>
    <t>08</t>
    <phoneticPr fontId="1"/>
  </si>
  <si>
    <t>決勝トーナメント：男子B</t>
    <phoneticPr fontId="8"/>
  </si>
  <si>
    <t>一般</t>
  </si>
  <si>
    <t>一般</t>
    <phoneticPr fontId="1"/>
  </si>
  <si>
    <t>中谷</t>
  </si>
  <si>
    <t>一般</t>
    <phoneticPr fontId="1"/>
  </si>
  <si>
    <t>長嶋</t>
    <phoneticPr fontId="1"/>
  </si>
  <si>
    <t>松本</t>
    <phoneticPr fontId="1"/>
  </si>
  <si>
    <t>遠藤</t>
  </si>
  <si>
    <t>高橋</t>
  </si>
  <si>
    <t>竹ケ原</t>
    <phoneticPr fontId="1"/>
  </si>
  <si>
    <t>男子B－1</t>
    <rPh sb="0" eb="2">
      <t>ダンシ</t>
    </rPh>
    <phoneticPr fontId="1"/>
  </si>
  <si>
    <t>斉藤　貢</t>
    <phoneticPr fontId="8"/>
  </si>
  <si>
    <t>田中舘  将也</t>
    <phoneticPr fontId="8"/>
  </si>
  <si>
    <t>秋川　政弘</t>
    <rPh sb="0" eb="2">
      <t>アキカワ</t>
    </rPh>
    <rPh sb="3" eb="4">
      <t>マサ</t>
    </rPh>
    <rPh sb="4" eb="5">
      <t>ヒロ</t>
    </rPh>
    <phoneticPr fontId="1"/>
  </si>
  <si>
    <t>06</t>
    <phoneticPr fontId="1"/>
  </si>
  <si>
    <t>飯塚　和久</t>
    <rPh sb="0" eb="2">
      <t>イイヅカ</t>
    </rPh>
    <rPh sb="3" eb="5">
      <t>カズヒサ</t>
    </rPh>
    <phoneticPr fontId="1"/>
  </si>
  <si>
    <t>ﾎﾞｰﾄﾞ
No.</t>
    <phoneticPr fontId="1"/>
  </si>
  <si>
    <t>男子B－２</t>
    <rPh sb="0" eb="2">
      <t>ダンシ</t>
    </rPh>
    <phoneticPr fontId="1"/>
  </si>
  <si>
    <t>長嶋　諭</t>
    <phoneticPr fontId="8"/>
  </si>
  <si>
    <t>志治　健一</t>
    <rPh sb="0" eb="2">
      <t>シジ</t>
    </rPh>
    <rPh sb="3" eb="5">
      <t>ケンイチ</t>
    </rPh>
    <phoneticPr fontId="1"/>
  </si>
  <si>
    <t>若草(JDI)</t>
    <rPh sb="0" eb="2">
      <t>ワカクサ</t>
    </rPh>
    <phoneticPr fontId="1"/>
  </si>
  <si>
    <t>菅原　満浩</t>
    <phoneticPr fontId="8"/>
  </si>
  <si>
    <t>男子B－３</t>
    <rPh sb="0" eb="2">
      <t>ダンシ</t>
    </rPh>
    <phoneticPr fontId="1"/>
  </si>
  <si>
    <t>牧野　悟</t>
    <phoneticPr fontId="8"/>
  </si>
  <si>
    <t>岩川　武則</t>
    <rPh sb="0" eb="2">
      <t>イワカワ</t>
    </rPh>
    <rPh sb="3" eb="5">
      <t>タケノリ</t>
    </rPh>
    <phoneticPr fontId="1"/>
  </si>
  <si>
    <t>尾高　健二</t>
    <phoneticPr fontId="8"/>
  </si>
  <si>
    <t>男子B－４</t>
    <rPh sb="0" eb="2">
      <t>ダンシ</t>
    </rPh>
    <phoneticPr fontId="1"/>
  </si>
  <si>
    <t>藤村　哲也</t>
    <phoneticPr fontId="8"/>
  </si>
  <si>
    <t>遠藤　勝也</t>
    <phoneticPr fontId="8"/>
  </si>
  <si>
    <t>永井　登</t>
    <phoneticPr fontId="8"/>
  </si>
  <si>
    <t>鈴木  健太郎</t>
    <phoneticPr fontId="8"/>
  </si>
  <si>
    <t>男子B－５</t>
    <rPh sb="0" eb="2">
      <t>ダンシ</t>
    </rPh>
    <phoneticPr fontId="1"/>
  </si>
  <si>
    <t>水信　元</t>
    <phoneticPr fontId="8"/>
  </si>
  <si>
    <t>富澤　純</t>
    <phoneticPr fontId="8"/>
  </si>
  <si>
    <t>新田　真一</t>
    <phoneticPr fontId="8"/>
  </si>
  <si>
    <t>船越　浩史</t>
    <rPh sb="0" eb="2">
      <t>フナコシ</t>
    </rPh>
    <rPh sb="3" eb="5">
      <t>ヒロフミ</t>
    </rPh>
    <phoneticPr fontId="1"/>
  </si>
  <si>
    <t>JDI</t>
    <phoneticPr fontId="1"/>
  </si>
  <si>
    <t>男子B－６</t>
    <rPh sb="0" eb="2">
      <t>ダンシ</t>
    </rPh>
    <phoneticPr fontId="1"/>
  </si>
  <si>
    <t>百瀬　孝裕</t>
    <phoneticPr fontId="8"/>
  </si>
  <si>
    <t>NS</t>
    <phoneticPr fontId="1"/>
  </si>
  <si>
    <t>吉田　匡邦</t>
    <phoneticPr fontId="8"/>
  </si>
  <si>
    <t>戸田　彰</t>
    <rPh sb="0" eb="2">
      <t>トダ</t>
    </rPh>
    <rPh sb="3" eb="4">
      <t>アキラ</t>
    </rPh>
    <phoneticPr fontId="1"/>
  </si>
  <si>
    <t>土居　啓司</t>
    <phoneticPr fontId="8"/>
  </si>
  <si>
    <t>男子B－７</t>
    <rPh sb="0" eb="2">
      <t>ダンシ</t>
    </rPh>
    <phoneticPr fontId="1"/>
  </si>
  <si>
    <t>渡辺　達朗</t>
    <rPh sb="0" eb="2">
      <t>ワタナベ</t>
    </rPh>
    <rPh sb="3" eb="5">
      <t>タツロウ</t>
    </rPh>
    <phoneticPr fontId="1"/>
  </si>
  <si>
    <t>竹ケ原  博邦</t>
    <phoneticPr fontId="8"/>
  </si>
  <si>
    <t>秋山　忍</t>
    <phoneticPr fontId="8"/>
  </si>
  <si>
    <t>山形　賢一</t>
    <rPh sb="0" eb="2">
      <t>ヤマガタ</t>
    </rPh>
    <rPh sb="3" eb="5">
      <t>ケンイチ</t>
    </rPh>
    <phoneticPr fontId="1"/>
  </si>
  <si>
    <t>男子B－８</t>
    <rPh sb="0" eb="2">
      <t>ダンシ</t>
    </rPh>
    <phoneticPr fontId="1"/>
  </si>
  <si>
    <t>河野　学宏</t>
    <phoneticPr fontId="8"/>
  </si>
  <si>
    <t>男子B－９</t>
    <rPh sb="0" eb="2">
      <t>ダンシ</t>
    </rPh>
    <phoneticPr fontId="1"/>
  </si>
  <si>
    <t>中村　幸一</t>
    <phoneticPr fontId="8"/>
  </si>
  <si>
    <t>羽田　宏樹</t>
    <rPh sb="0" eb="2">
      <t>ハダ</t>
    </rPh>
    <rPh sb="3" eb="5">
      <t>ヒロキ</t>
    </rPh>
    <phoneticPr fontId="1"/>
  </si>
  <si>
    <t>畠山　正夫</t>
    <rPh sb="0" eb="2">
      <t>ハタケヤマ</t>
    </rPh>
    <rPh sb="3" eb="5">
      <t>マサオ</t>
    </rPh>
    <phoneticPr fontId="1"/>
  </si>
  <si>
    <t xml:space="preserve">中谷　優斗 </t>
    <phoneticPr fontId="8"/>
  </si>
  <si>
    <t>男子B－１０</t>
    <rPh sb="0" eb="2">
      <t>ダンシ</t>
    </rPh>
    <phoneticPr fontId="1"/>
  </si>
  <si>
    <t>山口　陽平</t>
    <phoneticPr fontId="8"/>
  </si>
  <si>
    <t>鹿間　英司</t>
    <phoneticPr fontId="8"/>
  </si>
  <si>
    <t>08</t>
    <phoneticPr fontId="1"/>
  </si>
  <si>
    <t>岩井　貴幸</t>
    <phoneticPr fontId="8"/>
  </si>
  <si>
    <t>関　俊彦</t>
    <phoneticPr fontId="8"/>
  </si>
  <si>
    <t>男子B－１１</t>
    <rPh sb="0" eb="2">
      <t>ダンシ</t>
    </rPh>
    <phoneticPr fontId="1"/>
  </si>
  <si>
    <t>久喜　友博</t>
    <rPh sb="0" eb="2">
      <t>クキ</t>
    </rPh>
    <rPh sb="3" eb="5">
      <t>トモヒロ</t>
    </rPh>
    <phoneticPr fontId="1"/>
  </si>
  <si>
    <t>古山　浩</t>
    <rPh sb="0" eb="2">
      <t>フルヤマ</t>
    </rPh>
    <rPh sb="3" eb="4">
      <t>ヒロシ</t>
    </rPh>
    <phoneticPr fontId="1"/>
  </si>
  <si>
    <t>蕨　俊英</t>
    <phoneticPr fontId="8"/>
  </si>
  <si>
    <t>松本　和憲</t>
    <phoneticPr fontId="8"/>
  </si>
  <si>
    <t>男子B－1２</t>
    <rPh sb="0" eb="2">
      <t>ダンシ</t>
    </rPh>
    <phoneticPr fontId="1"/>
  </si>
  <si>
    <t>宮内　寿男</t>
    <rPh sb="0" eb="2">
      <t>ミヤウチ</t>
    </rPh>
    <rPh sb="3" eb="5">
      <t>トシオ</t>
    </rPh>
    <phoneticPr fontId="1"/>
  </si>
  <si>
    <t>高橋　健司</t>
    <phoneticPr fontId="8"/>
  </si>
  <si>
    <t>酒井　博文</t>
    <phoneticPr fontId="8"/>
  </si>
  <si>
    <t>西山 　暢一</t>
    <phoneticPr fontId="8"/>
  </si>
  <si>
    <t>男子B－1３</t>
    <rPh sb="0" eb="2">
      <t>ダンシ</t>
    </rPh>
    <phoneticPr fontId="1"/>
  </si>
  <si>
    <t>渡辺　保正</t>
    <phoneticPr fontId="8"/>
  </si>
  <si>
    <t>石井　貴政</t>
    <phoneticPr fontId="8"/>
  </si>
  <si>
    <t>小笠原  一晴</t>
    <phoneticPr fontId="8"/>
  </si>
  <si>
    <t>男子B－1４</t>
    <rPh sb="0" eb="2">
      <t>ダンシ</t>
    </rPh>
    <phoneticPr fontId="1"/>
  </si>
  <si>
    <t>鍋島　弘</t>
    <rPh sb="0" eb="2">
      <t>ナベシマ</t>
    </rPh>
    <rPh sb="3" eb="4">
      <t>ヒロシ</t>
    </rPh>
    <phoneticPr fontId="1"/>
  </si>
  <si>
    <t>渡辺　一弘</t>
    <phoneticPr fontId="8"/>
  </si>
  <si>
    <t>長島　智</t>
    <phoneticPr fontId="8"/>
  </si>
  <si>
    <t>西本　裕記</t>
    <rPh sb="0" eb="2">
      <t>ニシモト</t>
    </rPh>
    <phoneticPr fontId="1"/>
  </si>
  <si>
    <t>ﾎﾞｰﾄﾞ
No.</t>
    <phoneticPr fontId="1"/>
  </si>
  <si>
    <t>中山　忠久</t>
    <phoneticPr fontId="8"/>
  </si>
  <si>
    <t>若林　豊</t>
    <phoneticPr fontId="8"/>
  </si>
  <si>
    <t>ﾎﾞｰﾄﾞ
No.</t>
    <phoneticPr fontId="1"/>
  </si>
  <si>
    <t>長島</t>
    <rPh sb="0" eb="2">
      <t>ナガシマ</t>
    </rPh>
    <phoneticPr fontId="1"/>
  </si>
  <si>
    <t>W｡O</t>
    <phoneticPr fontId="1"/>
  </si>
  <si>
    <t>田中舘  将也</t>
    <phoneticPr fontId="1"/>
  </si>
  <si>
    <t>長嶋　諭</t>
    <phoneticPr fontId="1"/>
  </si>
  <si>
    <t>尾高　健二</t>
    <phoneticPr fontId="1"/>
  </si>
  <si>
    <t>遠藤　勝也</t>
    <phoneticPr fontId="1"/>
  </si>
  <si>
    <t>船越　浩史</t>
    <phoneticPr fontId="1"/>
  </si>
  <si>
    <t>吉田　匡邦</t>
    <phoneticPr fontId="1"/>
  </si>
  <si>
    <t>竹ケ原  博邦</t>
    <phoneticPr fontId="1"/>
  </si>
  <si>
    <t>若林　豊</t>
    <phoneticPr fontId="1"/>
  </si>
  <si>
    <t xml:space="preserve">中谷　優斗 </t>
    <phoneticPr fontId="1"/>
  </si>
  <si>
    <t>山口　陽平</t>
    <phoneticPr fontId="1"/>
  </si>
  <si>
    <t>松本　和憲</t>
    <phoneticPr fontId="1"/>
  </si>
  <si>
    <t>高橋　健司</t>
    <phoneticPr fontId="1"/>
  </si>
  <si>
    <t>小笠原  一晴</t>
    <phoneticPr fontId="1"/>
  </si>
  <si>
    <t>長島　智</t>
    <phoneticPr fontId="1"/>
  </si>
  <si>
    <t>椎名　清</t>
    <phoneticPr fontId="1"/>
  </si>
  <si>
    <t>渋谷　雄二</t>
    <phoneticPr fontId="1"/>
  </si>
  <si>
    <t>関　俊彦</t>
    <phoneticPr fontId="1"/>
  </si>
  <si>
    <t>船山　薫</t>
    <phoneticPr fontId="1"/>
  </si>
  <si>
    <t>坂本　雅治</t>
    <phoneticPr fontId="1"/>
  </si>
  <si>
    <t>高橋　健二</t>
    <phoneticPr fontId="1"/>
  </si>
  <si>
    <t>前田　泰自</t>
    <phoneticPr fontId="1"/>
  </si>
  <si>
    <t>中村　幸一</t>
    <phoneticPr fontId="1"/>
  </si>
  <si>
    <t>菅谷 　充男</t>
    <phoneticPr fontId="1"/>
  </si>
  <si>
    <t>深山　亮</t>
    <phoneticPr fontId="1"/>
  </si>
  <si>
    <t>本間　みき</t>
    <phoneticPr fontId="1"/>
  </si>
  <si>
    <t>佐竹 まゆみ</t>
    <phoneticPr fontId="1"/>
  </si>
  <si>
    <t>若林　梨奈</t>
    <phoneticPr fontId="1"/>
  </si>
  <si>
    <t>土橋 亜由美</t>
    <phoneticPr fontId="1"/>
  </si>
  <si>
    <t>山形 由香子</t>
    <phoneticPr fontId="1"/>
  </si>
  <si>
    <t>石井　千智</t>
    <phoneticPr fontId="1"/>
  </si>
  <si>
    <t>荒川 雄一朗</t>
    <phoneticPr fontId="1"/>
  </si>
  <si>
    <t>富澤　佑介</t>
    <phoneticPr fontId="1"/>
  </si>
  <si>
    <t>田尻　健治</t>
    <phoneticPr fontId="1"/>
  </si>
  <si>
    <t>原田　茂</t>
    <phoneticPr fontId="1"/>
  </si>
  <si>
    <t>林　宏隆</t>
    <phoneticPr fontId="1"/>
  </si>
  <si>
    <t>坂本</t>
    <rPh sb="0" eb="2">
      <t>サカモト</t>
    </rPh>
    <phoneticPr fontId="1"/>
  </si>
  <si>
    <t>田尻</t>
    <rPh sb="0" eb="2">
      <t>タジリ</t>
    </rPh>
    <phoneticPr fontId="1"/>
  </si>
  <si>
    <t>田中館</t>
    <rPh sb="0" eb="3">
      <t>タナカダテ</t>
    </rPh>
    <phoneticPr fontId="1"/>
  </si>
  <si>
    <t>98(12)</t>
    <phoneticPr fontId="1"/>
  </si>
  <si>
    <t>荒川</t>
    <rPh sb="0" eb="2">
      <t>アラカワ</t>
    </rPh>
    <phoneticPr fontId="1"/>
  </si>
  <si>
    <t>新井</t>
    <rPh sb="0" eb="2">
      <t>アライ</t>
    </rPh>
    <phoneticPr fontId="1"/>
  </si>
  <si>
    <t>関</t>
    <rPh sb="0" eb="1">
      <t>セキ</t>
    </rPh>
    <phoneticPr fontId="1"/>
  </si>
  <si>
    <t>遠藤</t>
    <rPh sb="0" eb="2">
      <t>エンドウ</t>
    </rPh>
    <phoneticPr fontId="1"/>
  </si>
  <si>
    <t>深山</t>
    <rPh sb="0" eb="2">
      <t>ミヤマ</t>
    </rPh>
    <phoneticPr fontId="1"/>
  </si>
  <si>
    <t>前田</t>
    <rPh sb="0" eb="2">
      <t>マエダ</t>
    </rPh>
    <phoneticPr fontId="1"/>
  </si>
  <si>
    <t>長島</t>
    <rPh sb="0" eb="2">
      <t>ナガシマ</t>
    </rPh>
    <phoneticPr fontId="1"/>
  </si>
  <si>
    <t>山形</t>
    <rPh sb="0" eb="2">
      <t>ヤマガタ</t>
    </rPh>
    <phoneticPr fontId="1"/>
  </si>
  <si>
    <t>若林</t>
    <rPh sb="0" eb="2">
      <t>ワカバヤシ</t>
    </rPh>
    <phoneticPr fontId="1"/>
  </si>
  <si>
    <t>鈴木</t>
    <rPh sb="0" eb="2">
      <t>スズキ</t>
    </rPh>
    <phoneticPr fontId="1"/>
  </si>
  <si>
    <t>林</t>
    <rPh sb="0" eb="1">
      <t>ハヤシ</t>
    </rPh>
    <phoneticPr fontId="1"/>
  </si>
  <si>
    <t>斉藤</t>
    <rPh sb="0" eb="2">
      <t>サイトウ</t>
    </rPh>
    <phoneticPr fontId="1"/>
  </si>
  <si>
    <t>石井</t>
    <rPh sb="0" eb="2">
      <t>イシイ</t>
    </rPh>
    <phoneticPr fontId="1"/>
  </si>
  <si>
    <t>W.O</t>
    <phoneticPr fontId="1"/>
  </si>
  <si>
    <t>メディーナ晟生</t>
    <phoneticPr fontId="1"/>
  </si>
  <si>
    <t>新井　祥氏</t>
    <phoneticPr fontId="1"/>
  </si>
  <si>
    <t>林　宏隆</t>
    <rPh sb="0" eb="1">
      <t>ハヤシ</t>
    </rPh>
    <rPh sb="2" eb="4">
      <t>ヒロタカ</t>
    </rPh>
    <phoneticPr fontId="1"/>
  </si>
  <si>
    <t>98(4)</t>
    <phoneticPr fontId="1"/>
  </si>
  <si>
    <t>若林</t>
    <rPh sb="0" eb="2">
      <t>ワカバヤシ</t>
    </rPh>
    <phoneticPr fontId="1"/>
  </si>
  <si>
    <t>Ret</t>
    <phoneticPr fontId="1"/>
  </si>
  <si>
    <t>遠藤　勝也</t>
    <rPh sb="0" eb="2">
      <t>エンドウ</t>
    </rPh>
    <rPh sb="3" eb="5">
      <t>カツヤ</t>
    </rPh>
    <phoneticPr fontId="1"/>
  </si>
  <si>
    <t>メディーナ</t>
    <phoneticPr fontId="1"/>
  </si>
  <si>
    <t>鈴木　久</t>
    <phoneticPr fontId="1"/>
  </si>
  <si>
    <t>鈴木　久</t>
    <phoneticPr fontId="1"/>
  </si>
  <si>
    <t>斉藤　貢</t>
    <phoneticPr fontId="1"/>
  </si>
  <si>
    <t>斉藤　貢</t>
    <phoneticPr fontId="1"/>
  </si>
  <si>
    <t xml:space="preserve">1.田中舘　将也   </t>
    <rPh sb="2" eb="4">
      <t>タナカ</t>
    </rPh>
    <rPh sb="4" eb="5">
      <t>タチ</t>
    </rPh>
    <rPh sb="6" eb="8">
      <t>マサヤ</t>
    </rPh>
    <phoneticPr fontId="1"/>
  </si>
  <si>
    <t>9.中谷　優斗　</t>
    <rPh sb="2" eb="4">
      <t>ナカタニ</t>
    </rPh>
    <rPh sb="5" eb="6">
      <t>ユウ</t>
    </rPh>
    <rPh sb="6" eb="7">
      <t>ト</t>
    </rPh>
    <phoneticPr fontId="1"/>
  </si>
  <si>
    <t>2.荒川　雄一朗　</t>
    <rPh sb="2" eb="4">
      <t>アラカワ</t>
    </rPh>
    <rPh sb="5" eb="8">
      <t>ユウイチロウ</t>
    </rPh>
    <phoneticPr fontId="1"/>
  </si>
  <si>
    <t>4.田尻　健治　</t>
    <rPh sb="2" eb="4">
      <t>タジリ</t>
    </rPh>
    <rPh sb="5" eb="7">
      <t>ケンジ</t>
    </rPh>
    <phoneticPr fontId="1"/>
  </si>
  <si>
    <t>石井　千智</t>
    <rPh sb="0" eb="2">
      <t>イシイ</t>
    </rPh>
    <rPh sb="3" eb="4">
      <t>セン</t>
    </rPh>
    <rPh sb="4" eb="5">
      <t>トモ</t>
    </rPh>
    <phoneticPr fontId="1"/>
  </si>
  <si>
    <t>3.深山　亮　</t>
    <rPh sb="2" eb="4">
      <t>ミヤマ</t>
    </rPh>
    <rPh sb="5" eb="6">
      <t>リョウ</t>
    </rPh>
    <phoneticPr fontId="1"/>
  </si>
  <si>
    <t>5.前田　泰自　</t>
    <rPh sb="2" eb="4">
      <t>マエダ</t>
    </rPh>
    <rPh sb="5" eb="6">
      <t>ヤスシ</t>
    </rPh>
    <rPh sb="6" eb="7">
      <t>ジ</t>
    </rPh>
    <phoneticPr fontId="1"/>
  </si>
  <si>
    <t>坂本　雅治</t>
    <rPh sb="0" eb="2">
      <t>サカモト</t>
    </rPh>
    <rPh sb="3" eb="5">
      <t>マサハル</t>
    </rPh>
    <phoneticPr fontId="1"/>
  </si>
  <si>
    <t>3.坂本　雅治　</t>
    <rPh sb="2" eb="4">
      <t>サカモト</t>
    </rPh>
    <rPh sb="5" eb="7">
      <t>マサハル</t>
    </rPh>
    <phoneticPr fontId="1"/>
  </si>
  <si>
    <t>6.新井　祥氏　</t>
    <rPh sb="2" eb="4">
      <t>アライ</t>
    </rPh>
    <phoneticPr fontId="1"/>
  </si>
  <si>
    <t>　深山　亮</t>
    <rPh sb="1" eb="3">
      <t>シンザン</t>
    </rPh>
    <rPh sb="4" eb="5">
      <t>アキラ</t>
    </rPh>
    <phoneticPr fontId="1"/>
  </si>
  <si>
    <t>　田尻　健治</t>
    <rPh sb="1" eb="3">
      <t>タジリ</t>
    </rPh>
    <rPh sb="4" eb="6">
      <t>ケンジ</t>
    </rPh>
    <phoneticPr fontId="1"/>
  </si>
  <si>
    <t>1.本間　みき　</t>
    <rPh sb="2" eb="4">
      <t>ホンマ</t>
    </rPh>
    <phoneticPr fontId="1"/>
  </si>
  <si>
    <t>5.山形　由香子　</t>
    <rPh sb="2" eb="4">
      <t>ヤマガタ</t>
    </rPh>
    <rPh sb="5" eb="8">
      <t>ユカコ</t>
    </rPh>
    <phoneticPr fontId="1"/>
  </si>
  <si>
    <t>　山形　由香子</t>
    <rPh sb="1" eb="3">
      <t>ヤマガタ</t>
    </rPh>
    <rPh sb="4" eb="7">
      <t>ユカコ</t>
    </rPh>
    <phoneticPr fontId="1"/>
  </si>
  <si>
    <t>　田中舘　将也</t>
    <rPh sb="1" eb="3">
      <t>タナカ</t>
    </rPh>
    <rPh sb="3" eb="4">
      <t>タチ</t>
    </rPh>
    <rPh sb="5" eb="7">
      <t>マサヤ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</si>
</sst>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1"/>
      <color rgb="FF2222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/>
    <xf numFmtId="0" fontId="3" fillId="0" borderId="0"/>
    <xf numFmtId="9" fontId="15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14" fontId="4" fillId="0" borderId="1" xfId="1" applyNumberFormat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1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/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1" xfId="0" applyFont="1" applyFill="1" applyBorder="1" applyAlignment="1"/>
    <xf numFmtId="0" fontId="4" fillId="0" borderId="11" xfId="0" applyFont="1" applyFill="1" applyBorder="1" applyAlignment="1">
      <alignment horizontal="right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4" fillId="0" borderId="13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15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2" applyFont="1" applyAlignment="1"/>
    <xf numFmtId="0" fontId="13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9" xfId="0" applyFont="1" applyBorder="1" applyAlignment="1"/>
    <xf numFmtId="0" fontId="2" fillId="0" borderId="10" xfId="0" applyFont="1" applyBorder="1" applyAlignment="1"/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2" fillId="0" borderId="19" xfId="0" applyFont="1" applyBorder="1" applyAlignment="1"/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" fillId="0" borderId="21" xfId="0" applyFont="1" applyBorder="1" applyAlignment="1"/>
    <xf numFmtId="0" fontId="11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/>
    <xf numFmtId="0" fontId="2" fillId="0" borderId="9" xfId="0" applyFont="1" applyBorder="1" applyAlignment="1"/>
    <xf numFmtId="0" fontId="11" fillId="0" borderId="0" xfId="0" applyFont="1" applyBorder="1" applyAlignment="1">
      <alignment horizontal="center" vertical="center"/>
    </xf>
    <xf numFmtId="0" fontId="2" fillId="0" borderId="24" xfId="0" applyFont="1" applyBorder="1" applyAlignment="1"/>
    <xf numFmtId="0" fontId="4" fillId="0" borderId="16" xfId="0" applyFont="1" applyBorder="1" applyAlignment="1">
      <alignment horizontal="right"/>
    </xf>
    <xf numFmtId="0" fontId="2" fillId="0" borderId="25" xfId="0" applyFont="1" applyBorder="1" applyAlignment="1"/>
    <xf numFmtId="0" fontId="2" fillId="0" borderId="18" xfId="0" applyFont="1" applyBorder="1" applyAlignment="1"/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2" fillId="0" borderId="26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vertical="center"/>
    </xf>
    <xf numFmtId="0" fontId="4" fillId="0" borderId="24" xfId="0" applyFont="1" applyBorder="1" applyAlignment="1"/>
    <xf numFmtId="0" fontId="4" fillId="0" borderId="2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5" xfId="0" applyFont="1" applyFill="1" applyBorder="1" applyAlignment="1"/>
    <xf numFmtId="0" fontId="2" fillId="0" borderId="20" xfId="0" applyFont="1" applyFill="1" applyBorder="1" applyAlignment="1"/>
    <xf numFmtId="0" fontId="4" fillId="0" borderId="9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/>
    <xf numFmtId="0" fontId="2" fillId="0" borderId="24" xfId="0" applyFont="1" applyFill="1" applyBorder="1" applyAlignment="1"/>
    <xf numFmtId="0" fontId="2" fillId="0" borderId="26" xfId="0" applyFont="1" applyFill="1" applyBorder="1" applyAlignment="1"/>
    <xf numFmtId="0" fontId="4" fillId="0" borderId="32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/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Border="1" applyAlignment="1"/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/>
    <xf numFmtId="0" fontId="2" fillId="0" borderId="17" xfId="0" applyFont="1" applyFill="1" applyBorder="1" applyAlignment="1"/>
    <xf numFmtId="0" fontId="4" fillId="0" borderId="9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/>
    <xf numFmtId="0" fontId="2" fillId="0" borderId="21" xfId="0" applyFont="1" applyFill="1" applyBorder="1" applyAlignment="1"/>
    <xf numFmtId="0" fontId="4" fillId="0" borderId="31" xfId="0" applyFont="1" applyFill="1" applyBorder="1" applyAlignment="1">
      <alignment horizontal="right" vertical="center"/>
    </xf>
    <xf numFmtId="0" fontId="2" fillId="0" borderId="34" xfId="0" applyFont="1" applyFill="1" applyBorder="1" applyAlignment="1"/>
    <xf numFmtId="0" fontId="4" fillId="0" borderId="24" xfId="0" applyFont="1" applyFill="1" applyBorder="1" applyAlignment="1"/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/>
    <xf numFmtId="0" fontId="4" fillId="0" borderId="3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center" shrinkToFit="1"/>
    </xf>
    <xf numFmtId="0" fontId="4" fillId="0" borderId="34" xfId="0" applyFont="1" applyFill="1" applyBorder="1" applyAlignment="1"/>
    <xf numFmtId="0" fontId="4" fillId="0" borderId="29" xfId="0" applyFont="1" applyBorder="1" applyAlignment="1">
      <alignment horizontal="right" vertical="center"/>
    </xf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12" xfId="0" applyFont="1" applyBorder="1" applyAlignment="1">
      <alignment horizontal="right"/>
    </xf>
    <xf numFmtId="0" fontId="4" fillId="0" borderId="26" xfId="0" applyFont="1" applyBorder="1" applyAlignment="1"/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/>
    <xf numFmtId="0" fontId="4" fillId="0" borderId="3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FFFF66"/>
      <color rgb="FFFFCCFF"/>
      <color rgb="FFFF99FF"/>
      <color rgb="FFFFFF99"/>
      <color rgb="FFFFCCCC"/>
      <color rgb="FFFF9999"/>
      <color rgb="FFFF7C80"/>
      <color rgb="FFFF6699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zoomScaleNormal="100" workbookViewId="0">
      <selection activeCell="N8" sqref="N8"/>
    </sheetView>
  </sheetViews>
  <sheetFormatPr defaultRowHeight="12" x14ac:dyDescent="0.15"/>
  <cols>
    <col min="1" max="1" width="4.7109375" style="5" customWidth="1"/>
    <col min="2" max="2" width="12.7109375" style="5" customWidth="1"/>
    <col min="3" max="3" width="12.7109375" style="13" customWidth="1"/>
    <col min="4" max="12" width="8.7109375" style="5" customWidth="1"/>
    <col min="13" max="13" width="9.140625" style="5"/>
    <col min="14" max="14" width="9.140625" style="1"/>
    <col min="15" max="16384" width="9.140625" style="5"/>
  </cols>
  <sheetData>
    <row r="1" spans="1:27" ht="21" customHeight="1" x14ac:dyDescent="0.15">
      <c r="A1" s="30" t="s">
        <v>3</v>
      </c>
      <c r="B1" s="257" t="s">
        <v>14</v>
      </c>
      <c r="C1" s="257"/>
      <c r="D1" s="41">
        <f>A2</f>
        <v>1</v>
      </c>
      <c r="E1" s="41">
        <f>A3</f>
        <v>2</v>
      </c>
      <c r="F1" s="42">
        <f>A4</f>
        <v>3</v>
      </c>
      <c r="G1" s="43">
        <f>A5</f>
        <v>4</v>
      </c>
      <c r="H1" s="43">
        <f>A6</f>
        <v>5</v>
      </c>
      <c r="I1" s="10" t="s">
        <v>0</v>
      </c>
      <c r="J1" s="10" t="s">
        <v>1</v>
      </c>
      <c r="K1" s="12" t="s">
        <v>2</v>
      </c>
      <c r="O1" s="1"/>
    </row>
    <row r="2" spans="1:27" ht="21" customHeight="1" x14ac:dyDescent="0.15">
      <c r="A2" s="7">
        <v>1</v>
      </c>
      <c r="B2" s="47" t="s">
        <v>22</v>
      </c>
      <c r="C2" s="48" t="s">
        <v>77</v>
      </c>
      <c r="D2" s="11"/>
      <c r="E2" s="10">
        <v>46</v>
      </c>
      <c r="F2" s="10">
        <v>65</v>
      </c>
      <c r="G2" s="12">
        <v>62</v>
      </c>
      <c r="H2" s="12">
        <v>61</v>
      </c>
      <c r="I2" s="46">
        <v>3</v>
      </c>
      <c r="J2" s="10">
        <v>1</v>
      </c>
      <c r="K2" s="12">
        <v>2</v>
      </c>
      <c r="O2" s="1"/>
    </row>
    <row r="3" spans="1:27" ht="21" customHeight="1" x14ac:dyDescent="0.15">
      <c r="A3" s="7">
        <v>2</v>
      </c>
      <c r="B3" s="59" t="s">
        <v>76</v>
      </c>
      <c r="C3" s="50" t="s">
        <v>19</v>
      </c>
      <c r="D3" s="10">
        <v>64</v>
      </c>
      <c r="E3" s="11"/>
      <c r="F3" s="10">
        <v>64</v>
      </c>
      <c r="G3" s="12">
        <v>62</v>
      </c>
      <c r="H3" s="12">
        <v>63</v>
      </c>
      <c r="I3" s="46">
        <v>4</v>
      </c>
      <c r="J3" s="10">
        <v>0</v>
      </c>
      <c r="K3" s="12">
        <v>1</v>
      </c>
      <c r="O3" s="1"/>
    </row>
    <row r="4" spans="1:27" ht="21" customHeight="1" x14ac:dyDescent="0.15">
      <c r="A4" s="7">
        <v>3</v>
      </c>
      <c r="B4" s="49" t="s">
        <v>56</v>
      </c>
      <c r="C4" s="50" t="s">
        <v>19</v>
      </c>
      <c r="D4" s="10">
        <v>56</v>
      </c>
      <c r="E4" s="10">
        <v>46</v>
      </c>
      <c r="F4" s="11"/>
      <c r="G4" s="12">
        <v>61</v>
      </c>
      <c r="H4" s="12">
        <v>56</v>
      </c>
      <c r="I4" s="46">
        <v>1</v>
      </c>
      <c r="J4" s="10">
        <v>3</v>
      </c>
      <c r="K4" s="12">
        <v>4</v>
      </c>
      <c r="O4" s="1"/>
    </row>
    <row r="5" spans="1:27" ht="21" customHeight="1" x14ac:dyDescent="0.15">
      <c r="A5" s="7">
        <v>4</v>
      </c>
      <c r="B5" s="49" t="s">
        <v>57</v>
      </c>
      <c r="C5" s="50" t="s">
        <v>19</v>
      </c>
      <c r="D5" s="10">
        <v>26</v>
      </c>
      <c r="E5" s="10">
        <v>26</v>
      </c>
      <c r="F5" s="10">
        <v>16</v>
      </c>
      <c r="G5" s="11"/>
      <c r="H5" s="10">
        <v>26</v>
      </c>
      <c r="I5" s="46">
        <v>0</v>
      </c>
      <c r="J5" s="10">
        <v>4</v>
      </c>
      <c r="K5" s="10">
        <v>5</v>
      </c>
      <c r="M5" s="1"/>
      <c r="N5" s="5"/>
    </row>
    <row r="6" spans="1:27" ht="21" customHeight="1" x14ac:dyDescent="0.15">
      <c r="A6" s="7">
        <v>5</v>
      </c>
      <c r="B6" s="53" t="s">
        <v>58</v>
      </c>
      <c r="C6" s="50" t="s">
        <v>19</v>
      </c>
      <c r="D6" s="10">
        <v>16</v>
      </c>
      <c r="E6" s="10">
        <v>36</v>
      </c>
      <c r="F6" s="10">
        <v>65</v>
      </c>
      <c r="G6" s="10">
        <v>62</v>
      </c>
      <c r="H6" s="11"/>
      <c r="I6" s="46">
        <v>2</v>
      </c>
      <c r="J6" s="10">
        <v>2</v>
      </c>
      <c r="K6" s="10">
        <v>3</v>
      </c>
      <c r="M6" s="1"/>
      <c r="N6" s="5"/>
    </row>
    <row r="7" spans="1:27" ht="21" customHeight="1" x14ac:dyDescent="0.15">
      <c r="A7" s="18"/>
      <c r="B7" s="24"/>
      <c r="C7" s="36"/>
      <c r="D7" s="21"/>
      <c r="E7" s="21"/>
      <c r="F7" s="21"/>
      <c r="G7" s="21"/>
      <c r="H7" s="21"/>
      <c r="I7" s="21"/>
      <c r="J7" s="21"/>
    </row>
    <row r="8" spans="1:27" ht="21" customHeight="1" x14ac:dyDescent="0.15">
      <c r="A8" s="40" t="s">
        <v>3</v>
      </c>
      <c r="B8" s="258" t="s">
        <v>15</v>
      </c>
      <c r="C8" s="258"/>
      <c r="D8" s="33">
        <f>A9</f>
        <v>6</v>
      </c>
      <c r="E8" s="33">
        <f>A10</f>
        <v>7</v>
      </c>
      <c r="F8" s="34">
        <f>A11</f>
        <v>8</v>
      </c>
      <c r="G8" s="35">
        <f>A12</f>
        <v>9</v>
      </c>
      <c r="H8" s="39" t="s">
        <v>0</v>
      </c>
      <c r="I8" s="39" t="s">
        <v>1</v>
      </c>
      <c r="J8" s="45" t="s">
        <v>2</v>
      </c>
      <c r="M8" s="1"/>
      <c r="N8" s="5"/>
    </row>
    <row r="9" spans="1:27" ht="21" customHeight="1" x14ac:dyDescent="0.15">
      <c r="A9" s="7">
        <v>6</v>
      </c>
      <c r="B9" s="57" t="s">
        <v>81</v>
      </c>
      <c r="C9" s="50" t="s">
        <v>19</v>
      </c>
      <c r="D9" s="62"/>
      <c r="E9" s="60" t="s">
        <v>66</v>
      </c>
      <c r="F9" s="60"/>
      <c r="G9" s="63"/>
      <c r="H9" s="46">
        <v>0</v>
      </c>
      <c r="I9" s="10">
        <v>1</v>
      </c>
      <c r="J9" s="10">
        <v>2</v>
      </c>
      <c r="K9" s="6"/>
      <c r="L9" s="6"/>
      <c r="M9" s="16"/>
      <c r="N9" s="5"/>
      <c r="U9" s="15"/>
      <c r="V9" s="15"/>
      <c r="W9" s="15"/>
      <c r="X9" s="15"/>
      <c r="Y9" s="15"/>
      <c r="Z9" s="15"/>
      <c r="AA9" s="15"/>
    </row>
    <row r="10" spans="1:27" ht="21" customHeight="1" x14ac:dyDescent="0.15">
      <c r="A10" s="7">
        <v>7</v>
      </c>
      <c r="B10" s="49" t="s">
        <v>79</v>
      </c>
      <c r="C10" s="50" t="s">
        <v>19</v>
      </c>
      <c r="D10" s="60" t="s">
        <v>67</v>
      </c>
      <c r="E10" s="62"/>
      <c r="F10" s="60"/>
      <c r="G10" s="63"/>
      <c r="H10" s="46">
        <v>1</v>
      </c>
      <c r="I10" s="10">
        <v>0</v>
      </c>
      <c r="J10" s="12">
        <v>1</v>
      </c>
      <c r="M10" s="1"/>
      <c r="N10" s="5"/>
    </row>
    <row r="11" spans="1:27" ht="21" customHeight="1" x14ac:dyDescent="0.15">
      <c r="A11" s="7">
        <v>8</v>
      </c>
      <c r="B11" s="47" t="s">
        <v>21</v>
      </c>
      <c r="C11" s="48" t="s">
        <v>55</v>
      </c>
      <c r="D11" s="60"/>
      <c r="E11" s="60"/>
      <c r="F11" s="62"/>
      <c r="G11" s="63"/>
      <c r="H11" s="46"/>
      <c r="I11" s="10"/>
      <c r="J11" s="12"/>
      <c r="K11" s="64" t="s">
        <v>68</v>
      </c>
      <c r="M11" s="1"/>
      <c r="N11" s="5"/>
    </row>
    <row r="12" spans="1:27" ht="21" customHeight="1" x14ac:dyDescent="0.15">
      <c r="A12" s="7">
        <v>9</v>
      </c>
      <c r="B12" s="49" t="s">
        <v>59</v>
      </c>
      <c r="C12" s="50" t="s">
        <v>19</v>
      </c>
      <c r="D12" s="60"/>
      <c r="E12" s="60"/>
      <c r="F12" s="60"/>
      <c r="G12" s="62"/>
      <c r="H12" s="46"/>
      <c r="I12" s="10"/>
      <c r="J12" s="12"/>
      <c r="K12" s="64" t="s">
        <v>68</v>
      </c>
      <c r="M12" s="1"/>
      <c r="N12" s="5"/>
    </row>
    <row r="13" spans="1:27" ht="21" customHeight="1" x14ac:dyDescent="0.15">
      <c r="A13" s="18"/>
      <c r="B13" s="32"/>
      <c r="C13" s="21"/>
      <c r="D13" s="21"/>
      <c r="E13" s="21"/>
      <c r="F13" s="21"/>
      <c r="G13" s="21"/>
      <c r="H13" s="21"/>
      <c r="I13" s="21"/>
      <c r="J13" s="21"/>
    </row>
    <row r="14" spans="1:27" ht="21" customHeight="1" x14ac:dyDescent="0.15">
      <c r="A14" s="30" t="s">
        <v>3</v>
      </c>
      <c r="B14" s="258" t="s">
        <v>16</v>
      </c>
      <c r="C14" s="258"/>
      <c r="D14" s="33">
        <f>A15</f>
        <v>10</v>
      </c>
      <c r="E14" s="33">
        <f>A16</f>
        <v>11</v>
      </c>
      <c r="F14" s="34">
        <f>A17</f>
        <v>12</v>
      </c>
      <c r="G14" s="35">
        <f>A18</f>
        <v>13</v>
      </c>
      <c r="H14" s="39" t="s">
        <v>0</v>
      </c>
      <c r="I14" s="39" t="s">
        <v>1</v>
      </c>
      <c r="J14" s="45" t="s">
        <v>2</v>
      </c>
      <c r="M14" s="1"/>
      <c r="N14" s="5"/>
    </row>
    <row r="15" spans="1:27" ht="21" customHeight="1" x14ac:dyDescent="0.15">
      <c r="A15" s="7">
        <v>10</v>
      </c>
      <c r="B15" s="47" t="s">
        <v>78</v>
      </c>
      <c r="C15" s="48" t="s">
        <v>55</v>
      </c>
      <c r="D15" s="11"/>
      <c r="E15" s="10">
        <v>62</v>
      </c>
      <c r="F15" s="10">
        <v>60</v>
      </c>
      <c r="G15" s="61" t="s">
        <v>62</v>
      </c>
      <c r="H15" s="46">
        <v>2</v>
      </c>
      <c r="I15" s="10">
        <v>1</v>
      </c>
      <c r="J15" s="10">
        <v>2</v>
      </c>
      <c r="M15" s="1"/>
      <c r="N15" s="5"/>
    </row>
    <row r="16" spans="1:27" ht="21" customHeight="1" x14ac:dyDescent="0.15">
      <c r="A16" s="7">
        <v>11</v>
      </c>
      <c r="B16" s="49" t="s">
        <v>61</v>
      </c>
      <c r="C16" s="50" t="s">
        <v>19</v>
      </c>
      <c r="D16" s="10">
        <v>26</v>
      </c>
      <c r="E16" s="11"/>
      <c r="F16" s="10">
        <v>56</v>
      </c>
      <c r="G16" s="12">
        <v>16</v>
      </c>
      <c r="H16" s="46">
        <v>0</v>
      </c>
      <c r="I16" s="10">
        <v>3</v>
      </c>
      <c r="J16" s="12">
        <v>4</v>
      </c>
      <c r="M16" s="1"/>
      <c r="N16" s="5"/>
    </row>
    <row r="17" spans="1:16" ht="21" customHeight="1" x14ac:dyDescent="0.15">
      <c r="A17" s="7">
        <v>12</v>
      </c>
      <c r="B17" s="51" t="s">
        <v>60</v>
      </c>
      <c r="C17" s="50" t="s">
        <v>19</v>
      </c>
      <c r="D17" s="60" t="s">
        <v>62</v>
      </c>
      <c r="E17" s="10">
        <v>65</v>
      </c>
      <c r="F17" s="11"/>
      <c r="G17" s="60" t="s">
        <v>62</v>
      </c>
      <c r="H17" s="46">
        <v>1</v>
      </c>
      <c r="I17" s="10">
        <v>2</v>
      </c>
      <c r="J17" s="12">
        <v>3</v>
      </c>
      <c r="M17" s="1"/>
      <c r="N17" s="5"/>
    </row>
    <row r="18" spans="1:16" ht="21" customHeight="1" x14ac:dyDescent="0.15">
      <c r="A18" s="7">
        <v>13</v>
      </c>
      <c r="B18" s="53" t="s">
        <v>82</v>
      </c>
      <c r="C18" s="50" t="s">
        <v>19</v>
      </c>
      <c r="D18" s="10">
        <v>60</v>
      </c>
      <c r="E18" s="10">
        <v>61</v>
      </c>
      <c r="F18" s="10">
        <v>60</v>
      </c>
      <c r="G18" s="11"/>
      <c r="H18" s="46">
        <v>3</v>
      </c>
      <c r="I18" s="10">
        <v>0</v>
      </c>
      <c r="J18" s="12">
        <v>1</v>
      </c>
      <c r="M18" s="1"/>
      <c r="N18" s="5"/>
    </row>
    <row r="19" spans="1:16" ht="21" customHeight="1" x14ac:dyDescent="0.15">
      <c r="B19" s="1"/>
      <c r="C19" s="5"/>
      <c r="N19" s="5"/>
    </row>
    <row r="20" spans="1:16" ht="21" customHeight="1" x14ac:dyDescent="0.15">
      <c r="B20" s="1"/>
      <c r="C20" s="5"/>
      <c r="N20" s="5"/>
    </row>
    <row r="21" spans="1:16" ht="21" customHeight="1" x14ac:dyDescent="0.15">
      <c r="B21" s="1"/>
      <c r="C21" s="5"/>
      <c r="N21" s="5"/>
    </row>
    <row r="22" spans="1:16" ht="21" customHeight="1" x14ac:dyDescent="0.15">
      <c r="B22" s="1"/>
      <c r="C22" s="5"/>
      <c r="N22" s="5"/>
    </row>
    <row r="23" spans="1:16" ht="21" customHeight="1" x14ac:dyDescent="0.15">
      <c r="A23" s="6"/>
      <c r="B23" s="16"/>
      <c r="C23" s="5"/>
      <c r="J23" s="15"/>
      <c r="K23" s="15"/>
      <c r="L23" s="15"/>
      <c r="M23" s="15"/>
      <c r="N23" s="15"/>
      <c r="O23" s="15"/>
      <c r="P23" s="15"/>
    </row>
    <row r="24" spans="1:16" ht="21" customHeight="1" x14ac:dyDescent="0.15">
      <c r="B24" s="1"/>
      <c r="C24" s="5"/>
      <c r="N24" s="5"/>
    </row>
    <row r="25" spans="1:16" ht="21" customHeight="1" x14ac:dyDescent="0.15">
      <c r="B25" s="1"/>
      <c r="C25" s="5"/>
      <c r="N25" s="5"/>
    </row>
    <row r="26" spans="1:16" ht="21" customHeight="1" x14ac:dyDescent="0.15">
      <c r="B26" s="1"/>
      <c r="C26" s="5"/>
      <c r="N26" s="5"/>
    </row>
    <row r="27" spans="1:16" ht="21" customHeight="1" x14ac:dyDescent="0.15">
      <c r="B27" s="1"/>
      <c r="C27" s="5"/>
      <c r="N27" s="5"/>
    </row>
    <row r="28" spans="1:16" ht="21" customHeight="1" x14ac:dyDescent="0.15">
      <c r="B28" s="1"/>
      <c r="C28" s="5"/>
      <c r="N28" s="5"/>
    </row>
    <row r="29" spans="1:16" ht="21" customHeight="1" x14ac:dyDescent="0.15">
      <c r="C29" s="1"/>
      <c r="D29" s="1"/>
      <c r="N29" s="5"/>
    </row>
    <row r="30" spans="1:16" ht="21" customHeight="1" x14ac:dyDescent="0.15">
      <c r="C30" s="1"/>
      <c r="D30" s="1"/>
      <c r="N30" s="5"/>
    </row>
    <row r="31" spans="1:16" ht="21" customHeight="1" x14ac:dyDescent="0.15">
      <c r="C31" s="1"/>
      <c r="D31" s="1"/>
      <c r="N31" s="5"/>
    </row>
    <row r="32" spans="1:16" ht="21" customHeight="1" x14ac:dyDescent="0.15">
      <c r="C32" s="1"/>
      <c r="D32" s="1"/>
      <c r="N32" s="5"/>
    </row>
    <row r="33" spans="2:28" ht="21" customHeight="1" x14ac:dyDescent="0.15">
      <c r="B33" s="1"/>
      <c r="C33" s="5"/>
      <c r="N33" s="5"/>
    </row>
    <row r="34" spans="2:28" ht="17.100000000000001" customHeight="1" x14ac:dyDescent="0.15">
      <c r="B34" s="1"/>
      <c r="C34" s="5"/>
      <c r="N34" s="5"/>
    </row>
    <row r="35" spans="2:28" ht="17.100000000000001" customHeight="1" x14ac:dyDescent="0.15">
      <c r="B35" s="1"/>
      <c r="C35" s="5"/>
      <c r="N35" s="5"/>
    </row>
    <row r="36" spans="2:28" ht="17.100000000000001" customHeight="1" x14ac:dyDescent="0.15">
      <c r="B36" s="1"/>
      <c r="C36" s="5"/>
      <c r="N36" s="5"/>
    </row>
    <row r="37" spans="2:28" ht="17.100000000000001" customHeight="1" x14ac:dyDescent="0.15">
      <c r="B37" s="1"/>
      <c r="C37" s="5"/>
      <c r="N37" s="5"/>
    </row>
    <row r="38" spans="2:28" ht="17.100000000000001" customHeight="1" x14ac:dyDescent="0.15">
      <c r="B38" s="1"/>
      <c r="C38" s="5"/>
      <c r="N38" s="5"/>
    </row>
    <row r="39" spans="2:28" ht="17.100000000000001" customHeight="1" x14ac:dyDescent="0.15"/>
    <row r="40" spans="2:28" ht="17.100000000000001" customHeight="1" x14ac:dyDescent="0.15"/>
    <row r="41" spans="2:28" ht="17.100000000000001" customHeight="1" x14ac:dyDescent="0.15"/>
    <row r="42" spans="2:28" ht="17.100000000000001" customHeight="1" x14ac:dyDescent="0.15">
      <c r="L42" s="6"/>
      <c r="M42" s="6"/>
      <c r="N42" s="16"/>
      <c r="V42" s="15"/>
      <c r="W42" s="15"/>
      <c r="X42" s="15"/>
      <c r="Y42" s="15"/>
      <c r="Z42" s="15"/>
      <c r="AA42" s="15"/>
      <c r="AB42" s="15"/>
    </row>
    <row r="43" spans="2:28" ht="17.100000000000001" customHeight="1" x14ac:dyDescent="0.15"/>
    <row r="44" spans="2:28" ht="17.100000000000001" customHeight="1" x14ac:dyDescent="0.15"/>
    <row r="45" spans="2:28" ht="17.100000000000001" customHeight="1" x14ac:dyDescent="0.15"/>
    <row r="46" spans="2:28" ht="17.100000000000001" customHeight="1" x14ac:dyDescent="0.15"/>
    <row r="47" spans="2:28" ht="17.100000000000001" customHeight="1" x14ac:dyDescent="0.15">
      <c r="K47" s="6"/>
    </row>
    <row r="48" spans="2:28" ht="17.100000000000001" customHeight="1" x14ac:dyDescent="0.15"/>
    <row r="49" spans="3:28" ht="17.100000000000001" customHeight="1" x14ac:dyDescent="0.15"/>
    <row r="50" spans="3:28" ht="17.100000000000001" customHeight="1" x14ac:dyDescent="0.15"/>
    <row r="51" spans="3:28" ht="17.100000000000001" customHeight="1" x14ac:dyDescent="0.15"/>
    <row r="52" spans="3:28" ht="17.100000000000001" customHeight="1" x14ac:dyDescent="0.15"/>
    <row r="53" spans="3:28" ht="17.100000000000001" customHeight="1" x14ac:dyDescent="0.15"/>
    <row r="54" spans="3:28" ht="17.100000000000001" customHeight="1" x14ac:dyDescent="0.15"/>
    <row r="55" spans="3:28" ht="17.100000000000001" customHeight="1" x14ac:dyDescent="0.15"/>
    <row r="56" spans="3:28" ht="17.100000000000001" customHeight="1" x14ac:dyDescent="0.15"/>
    <row r="57" spans="3:28" ht="17.100000000000001" customHeight="1" x14ac:dyDescent="0.15"/>
    <row r="58" spans="3:28" ht="17.100000000000001" customHeight="1" x14ac:dyDescent="0.15"/>
    <row r="59" spans="3:28" ht="17.100000000000001" customHeight="1" x14ac:dyDescent="0.15"/>
    <row r="60" spans="3:28" ht="17.100000000000001" customHeight="1" x14ac:dyDescent="0.15">
      <c r="C60" s="5"/>
      <c r="D60" s="26"/>
      <c r="E60" s="17"/>
      <c r="F60" s="17"/>
      <c r="G60" s="17"/>
    </row>
    <row r="61" spans="3:28" ht="17.100000000000001" customHeight="1" x14ac:dyDescent="0.15">
      <c r="C61" s="5"/>
      <c r="D61" s="26"/>
      <c r="E61" s="17"/>
      <c r="F61" s="17"/>
      <c r="G61" s="17"/>
      <c r="L61" s="6"/>
      <c r="M61" s="6"/>
      <c r="N61" s="16"/>
      <c r="V61" s="15"/>
      <c r="W61" s="15"/>
      <c r="X61" s="15"/>
      <c r="Y61" s="15"/>
      <c r="Z61" s="15"/>
      <c r="AA61" s="15"/>
      <c r="AB61" s="15"/>
    </row>
    <row r="62" spans="3:28" ht="17.100000000000001" customHeight="1" x14ac:dyDescent="0.15">
      <c r="D62" s="8"/>
      <c r="E62" s="25"/>
      <c r="F62" s="17"/>
    </row>
    <row r="63" spans="3:28" ht="17.100000000000001" customHeight="1" x14ac:dyDescent="0.15"/>
    <row r="64" spans="3:28" ht="17.100000000000001" customHeight="1" x14ac:dyDescent="0.15"/>
    <row r="65" spans="11:24" ht="17.100000000000001" customHeight="1" x14ac:dyDescent="0.15"/>
    <row r="66" spans="11:24" ht="17.100000000000001" customHeight="1" x14ac:dyDescent="0.15">
      <c r="K66" s="6"/>
    </row>
    <row r="67" spans="11:24" ht="17.100000000000001" customHeight="1" x14ac:dyDescent="0.15"/>
    <row r="68" spans="11:24" ht="17.100000000000001" customHeight="1" x14ac:dyDescent="0.15"/>
    <row r="69" spans="11:24" ht="17.100000000000001" customHeight="1" x14ac:dyDescent="0.15"/>
    <row r="70" spans="11:24" ht="17.100000000000001" customHeight="1" x14ac:dyDescent="0.15">
      <c r="L70" s="3"/>
      <c r="M70" s="2"/>
      <c r="N70" s="3"/>
      <c r="O70" s="3"/>
      <c r="P70" s="3"/>
      <c r="Q70" s="17"/>
      <c r="R70" s="17"/>
      <c r="X70" s="1"/>
    </row>
    <row r="71" spans="11:24" ht="17.100000000000001" customHeight="1" x14ac:dyDescent="0.15">
      <c r="L71" s="17"/>
      <c r="M71" s="17"/>
      <c r="N71" s="28"/>
      <c r="O71" s="17"/>
      <c r="P71" s="17"/>
      <c r="Q71" s="17"/>
      <c r="R71" s="17"/>
    </row>
    <row r="72" spans="11:24" ht="17.100000000000001" customHeight="1" x14ac:dyDescent="0.15">
      <c r="L72" s="17"/>
      <c r="M72" s="17"/>
      <c r="N72" s="28"/>
      <c r="O72" s="17"/>
      <c r="P72" s="17"/>
      <c r="Q72" s="17"/>
      <c r="R72" s="17"/>
    </row>
    <row r="73" spans="11:24" ht="17.100000000000001" customHeight="1" x14ac:dyDescent="0.15">
      <c r="L73" s="4"/>
      <c r="M73" s="4"/>
      <c r="N73" s="4"/>
      <c r="O73" s="4"/>
      <c r="P73" s="4"/>
      <c r="Q73" s="25"/>
      <c r="R73" s="27"/>
      <c r="X73" s="1"/>
    </row>
    <row r="74" spans="11:24" ht="17.100000000000001" customHeight="1" x14ac:dyDescent="0.15">
      <c r="L74" s="4"/>
      <c r="M74" s="4"/>
      <c r="N74" s="4"/>
      <c r="O74" s="4"/>
      <c r="P74" s="4"/>
      <c r="Q74" s="25"/>
      <c r="R74" s="27"/>
      <c r="X74" s="1"/>
    </row>
    <row r="75" spans="11:24" ht="17.100000000000001" customHeight="1" x14ac:dyDescent="0.15">
      <c r="K75" s="3"/>
      <c r="L75" s="3"/>
      <c r="M75" s="3"/>
      <c r="N75" s="3"/>
      <c r="O75" s="3"/>
      <c r="P75" s="3"/>
      <c r="Q75" s="17"/>
      <c r="R75" s="17"/>
      <c r="X75" s="1"/>
    </row>
    <row r="76" spans="11:24" ht="17.100000000000001" customHeight="1" x14ac:dyDescent="0.15">
      <c r="K76" s="17"/>
      <c r="L76" s="3"/>
      <c r="M76" s="3"/>
      <c r="N76" s="3"/>
      <c r="O76" s="3"/>
      <c r="P76" s="3"/>
      <c r="Q76" s="25"/>
      <c r="R76" s="27"/>
      <c r="X76" s="1"/>
    </row>
    <row r="77" spans="11:24" ht="17.100000000000001" customHeight="1" x14ac:dyDescent="0.15">
      <c r="K77" s="17"/>
      <c r="L77" s="3"/>
      <c r="M77" s="3"/>
      <c r="N77" s="3"/>
      <c r="O77" s="3"/>
      <c r="P77" s="2"/>
      <c r="Q77" s="17"/>
      <c r="R77" s="17"/>
      <c r="X77" s="1"/>
    </row>
    <row r="78" spans="11:24" ht="17.100000000000001" customHeight="1" x14ac:dyDescent="0.15">
      <c r="K78" s="4"/>
      <c r="L78" s="3"/>
      <c r="M78" s="3"/>
      <c r="N78" s="3"/>
      <c r="O78" s="3"/>
      <c r="P78" s="2"/>
      <c r="Q78" s="17"/>
      <c r="R78" s="17"/>
      <c r="X78" s="1"/>
    </row>
    <row r="79" spans="11:24" ht="17.100000000000001" customHeight="1" x14ac:dyDescent="0.15">
      <c r="K79" s="4"/>
      <c r="L79" s="3"/>
      <c r="M79" s="3"/>
      <c r="N79" s="3"/>
      <c r="O79" s="3"/>
      <c r="P79" s="2"/>
      <c r="Q79" s="17"/>
      <c r="R79" s="17"/>
      <c r="X79" s="1"/>
    </row>
    <row r="80" spans="11:24" ht="17.100000000000001" customHeight="1" x14ac:dyDescent="0.15">
      <c r="K80" s="2"/>
      <c r="L80" s="3"/>
      <c r="M80" s="3"/>
      <c r="N80" s="3"/>
      <c r="O80" s="3"/>
      <c r="P80" s="2"/>
      <c r="Q80" s="17"/>
      <c r="R80" s="17"/>
      <c r="X80" s="1"/>
    </row>
    <row r="81" spans="11:24" ht="17.100000000000001" customHeight="1" x14ac:dyDescent="0.15">
      <c r="K81" s="3"/>
      <c r="L81" s="3"/>
      <c r="M81" s="3"/>
      <c r="N81" s="3"/>
      <c r="O81" s="3"/>
      <c r="P81" s="2"/>
      <c r="Q81" s="17"/>
      <c r="R81" s="17"/>
      <c r="X81" s="1"/>
    </row>
    <row r="82" spans="11:24" ht="17.100000000000001" customHeight="1" x14ac:dyDescent="0.15">
      <c r="K82" s="3"/>
      <c r="L82" s="3"/>
      <c r="M82" s="3"/>
      <c r="N82" s="3"/>
      <c r="O82" s="3"/>
      <c r="P82" s="2"/>
      <c r="Q82" s="17"/>
      <c r="R82" s="17"/>
      <c r="X82" s="1"/>
    </row>
    <row r="83" spans="11:24" ht="17.100000000000001" customHeight="1" x14ac:dyDescent="0.15">
      <c r="K83" s="3"/>
      <c r="L83" s="3"/>
      <c r="M83" s="3"/>
      <c r="N83" s="3"/>
      <c r="O83" s="3"/>
      <c r="P83" s="2"/>
      <c r="Q83" s="17"/>
      <c r="R83" s="17"/>
      <c r="X83" s="1"/>
    </row>
    <row r="84" spans="11:24" ht="17.100000000000001" customHeight="1" x14ac:dyDescent="0.15">
      <c r="K84" s="3"/>
      <c r="L84" s="3"/>
      <c r="M84" s="3"/>
      <c r="N84" s="3"/>
      <c r="O84" s="3"/>
      <c r="P84" s="2"/>
      <c r="Q84" s="17"/>
      <c r="R84" s="17"/>
      <c r="X84" s="1"/>
    </row>
    <row r="85" spans="11:24" ht="17.100000000000001" customHeight="1" x14ac:dyDescent="0.15">
      <c r="K85" s="3"/>
      <c r="L85" s="3"/>
      <c r="M85" s="3"/>
      <c r="N85" s="3"/>
      <c r="O85" s="3"/>
      <c r="P85" s="2"/>
      <c r="Q85" s="17"/>
      <c r="R85" s="17"/>
      <c r="X85" s="1"/>
    </row>
    <row r="86" spans="11:24" ht="17.100000000000001" customHeight="1" x14ac:dyDescent="0.15">
      <c r="K86" s="3"/>
      <c r="L86" s="3"/>
      <c r="M86" s="3"/>
      <c r="N86" s="3"/>
      <c r="O86" s="3"/>
      <c r="P86" s="2"/>
      <c r="Q86" s="17"/>
      <c r="R86" s="17"/>
      <c r="X86" s="1"/>
    </row>
    <row r="87" spans="11:24" ht="17.100000000000001" customHeight="1" x14ac:dyDescent="0.15">
      <c r="K87" s="3"/>
      <c r="L87" s="3"/>
      <c r="M87" s="3"/>
      <c r="N87" s="3"/>
      <c r="O87" s="3"/>
      <c r="P87" s="2"/>
      <c r="Q87" s="17"/>
      <c r="R87" s="17"/>
      <c r="X87" s="1"/>
    </row>
    <row r="88" spans="11:24" ht="17.100000000000001" customHeight="1" x14ac:dyDescent="0.15">
      <c r="K88" s="3"/>
      <c r="L88" s="3"/>
      <c r="M88" s="3"/>
      <c r="N88" s="3"/>
      <c r="O88" s="3"/>
      <c r="P88" s="2"/>
      <c r="Q88" s="17"/>
      <c r="R88" s="17"/>
      <c r="X88" s="1"/>
    </row>
    <row r="89" spans="11:24" ht="17.100000000000001" customHeight="1" x14ac:dyDescent="0.15">
      <c r="K89" s="3"/>
      <c r="L89" s="3"/>
      <c r="M89" s="3"/>
      <c r="N89" s="3"/>
      <c r="O89" s="3"/>
      <c r="P89" s="2"/>
      <c r="Q89" s="17"/>
      <c r="R89" s="17"/>
      <c r="X89" s="1"/>
    </row>
    <row r="90" spans="11:24" ht="17.100000000000001" customHeight="1" x14ac:dyDescent="0.15">
      <c r="K90" s="3"/>
      <c r="L90" s="3"/>
      <c r="M90" s="3"/>
      <c r="N90" s="3"/>
      <c r="O90" s="3"/>
      <c r="P90" s="2"/>
      <c r="Q90" s="17"/>
      <c r="R90" s="17"/>
      <c r="X90" s="1"/>
    </row>
    <row r="91" spans="11:24" ht="17.100000000000001" customHeight="1" x14ac:dyDescent="0.15">
      <c r="K91" s="3"/>
      <c r="L91" s="3"/>
      <c r="M91" s="3"/>
      <c r="N91" s="3"/>
      <c r="O91" s="3"/>
      <c r="P91" s="2"/>
      <c r="Q91" s="17"/>
      <c r="R91" s="17"/>
      <c r="X91" s="1"/>
    </row>
    <row r="92" spans="11:24" ht="17.100000000000001" customHeight="1" x14ac:dyDescent="0.15">
      <c r="K92" s="3"/>
      <c r="L92" s="3"/>
      <c r="M92" s="3"/>
      <c r="N92" s="3"/>
      <c r="O92" s="3"/>
      <c r="P92" s="2"/>
      <c r="Q92" s="17"/>
      <c r="R92" s="17"/>
      <c r="X92" s="1"/>
    </row>
    <row r="93" spans="11:24" ht="17.100000000000001" customHeight="1" x14ac:dyDescent="0.15">
      <c r="K93" s="3"/>
      <c r="L93" s="3"/>
      <c r="M93" s="3"/>
      <c r="N93" s="3"/>
      <c r="O93" s="3"/>
      <c r="P93" s="2"/>
      <c r="Q93" s="17"/>
      <c r="R93" s="17"/>
      <c r="X93" s="1"/>
    </row>
    <row r="94" spans="11:24" ht="17.100000000000001" customHeight="1" x14ac:dyDescent="0.15">
      <c r="K94" s="3"/>
      <c r="L94" s="3"/>
      <c r="M94" s="3"/>
      <c r="N94" s="3"/>
      <c r="O94" s="3"/>
      <c r="P94" s="2"/>
      <c r="Q94" s="17"/>
      <c r="R94" s="17"/>
      <c r="X94" s="1"/>
    </row>
    <row r="95" spans="11:24" ht="17.100000000000001" customHeight="1" x14ac:dyDescent="0.15">
      <c r="K95" s="3"/>
    </row>
    <row r="96" spans="11:24" ht="17.100000000000001" customHeight="1" x14ac:dyDescent="0.15">
      <c r="K96" s="3"/>
    </row>
    <row r="97" spans="11:11" ht="17.100000000000001" customHeight="1" x14ac:dyDescent="0.15">
      <c r="K97" s="3"/>
    </row>
    <row r="98" spans="11:11" x14ac:dyDescent="0.15">
      <c r="K98" s="3"/>
    </row>
    <row r="99" spans="11:11" x14ac:dyDescent="0.15">
      <c r="K99" s="3"/>
    </row>
  </sheetData>
  <mergeCells count="3">
    <mergeCell ref="B1:C1"/>
    <mergeCell ref="B14:C14"/>
    <mergeCell ref="B8:C8"/>
  </mergeCells>
  <phoneticPr fontId="1"/>
  <pageMargins left="0.11811023622047245" right="0" top="0.55118110236220474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"/>
  <sheetViews>
    <sheetView zoomScaleNormal="100" workbookViewId="0">
      <selection activeCell="B1" sqref="B1:C1"/>
    </sheetView>
  </sheetViews>
  <sheetFormatPr defaultRowHeight="12" x14ac:dyDescent="0.15"/>
  <cols>
    <col min="1" max="1" width="4.7109375" style="5" customWidth="1"/>
    <col min="2" max="2" width="12.7109375" style="5" customWidth="1"/>
    <col min="3" max="3" width="12.7109375" style="13" customWidth="1"/>
    <col min="4" max="6" width="9.28515625" style="5" customWidth="1"/>
    <col min="7" max="7" width="9.28515625" style="15" customWidth="1"/>
    <col min="8" max="11" width="9.28515625" style="5" customWidth="1"/>
    <col min="12" max="16384" width="9.140625" style="5"/>
  </cols>
  <sheetData>
    <row r="1" spans="1:16" ht="21" customHeight="1" x14ac:dyDescent="0.15">
      <c r="A1" s="30" t="s">
        <v>180</v>
      </c>
      <c r="B1" s="259" t="s">
        <v>110</v>
      </c>
      <c r="C1" s="259"/>
      <c r="D1" s="41">
        <f>A2</f>
        <v>1</v>
      </c>
      <c r="E1" s="41">
        <f>A3</f>
        <v>2</v>
      </c>
      <c r="F1" s="42">
        <f>A4</f>
        <v>3</v>
      </c>
      <c r="G1" s="43">
        <f>A5</f>
        <v>4</v>
      </c>
      <c r="H1" s="39" t="s">
        <v>0</v>
      </c>
      <c r="I1" s="39" t="s">
        <v>1</v>
      </c>
      <c r="J1" s="45" t="s">
        <v>2</v>
      </c>
    </row>
    <row r="2" spans="1:16" ht="21" customHeight="1" x14ac:dyDescent="0.15">
      <c r="A2" s="7">
        <v>1</v>
      </c>
      <c r="B2" s="47" t="s">
        <v>111</v>
      </c>
      <c r="C2" s="48" t="s">
        <v>19</v>
      </c>
      <c r="D2" s="11"/>
      <c r="E2" s="119">
        <v>26</v>
      </c>
      <c r="F2" s="119">
        <v>61</v>
      </c>
      <c r="G2" s="150">
        <v>61</v>
      </c>
      <c r="H2" s="10">
        <v>2</v>
      </c>
      <c r="I2" s="10">
        <v>1</v>
      </c>
      <c r="J2" s="12">
        <v>2</v>
      </c>
    </row>
    <row r="3" spans="1:16" ht="21" customHeight="1" x14ac:dyDescent="0.15">
      <c r="A3" s="7">
        <v>2</v>
      </c>
      <c r="B3" s="51" t="s">
        <v>112</v>
      </c>
      <c r="C3" s="48" t="s">
        <v>19</v>
      </c>
      <c r="D3" s="119">
        <v>62</v>
      </c>
      <c r="E3" s="11"/>
      <c r="F3" s="119">
        <v>60</v>
      </c>
      <c r="G3" s="150">
        <v>63</v>
      </c>
      <c r="H3" s="10">
        <v>3</v>
      </c>
      <c r="I3" s="10">
        <v>0</v>
      </c>
      <c r="J3" s="12">
        <v>1</v>
      </c>
    </row>
    <row r="4" spans="1:16" ht="21" customHeight="1" x14ac:dyDescent="0.15">
      <c r="A4" s="7">
        <v>3</v>
      </c>
      <c r="B4" s="47" t="s">
        <v>113</v>
      </c>
      <c r="C4" s="48" t="s">
        <v>23</v>
      </c>
      <c r="D4" s="119">
        <v>16</v>
      </c>
      <c r="E4" s="119" t="s">
        <v>114</v>
      </c>
      <c r="F4" s="11"/>
      <c r="G4" s="150">
        <v>26</v>
      </c>
      <c r="H4" s="10">
        <v>0</v>
      </c>
      <c r="I4" s="10">
        <v>3</v>
      </c>
      <c r="J4" s="12">
        <v>4</v>
      </c>
    </row>
    <row r="5" spans="1:16" ht="21" customHeight="1" x14ac:dyDescent="0.15">
      <c r="A5" s="7">
        <v>4</v>
      </c>
      <c r="B5" s="52" t="s">
        <v>115</v>
      </c>
      <c r="C5" s="10" t="s">
        <v>24</v>
      </c>
      <c r="D5" s="119">
        <v>16</v>
      </c>
      <c r="E5" s="119">
        <v>36</v>
      </c>
      <c r="F5" s="119">
        <v>62</v>
      </c>
      <c r="G5" s="11"/>
      <c r="H5" s="10">
        <v>1</v>
      </c>
      <c r="I5" s="10">
        <v>2</v>
      </c>
      <c r="J5" s="10">
        <v>3</v>
      </c>
    </row>
    <row r="6" spans="1:16" ht="21" customHeight="1" x14ac:dyDescent="0.15">
      <c r="B6" s="22"/>
      <c r="C6" s="23"/>
      <c r="D6" s="21"/>
      <c r="E6" s="21"/>
      <c r="F6" s="21"/>
      <c r="G6" s="21"/>
      <c r="H6" s="21"/>
      <c r="I6" s="21"/>
      <c r="J6" s="21"/>
    </row>
    <row r="7" spans="1:16" ht="21" customHeight="1" x14ac:dyDescent="0.15">
      <c r="A7" s="30" t="s">
        <v>116</v>
      </c>
      <c r="B7" s="260" t="s">
        <v>117</v>
      </c>
      <c r="C7" s="260"/>
      <c r="D7" s="33">
        <f>A8</f>
        <v>5</v>
      </c>
      <c r="E7" s="33">
        <f>A9</f>
        <v>6</v>
      </c>
      <c r="F7" s="34">
        <f>A10</f>
        <v>7</v>
      </c>
      <c r="G7" s="10" t="s">
        <v>0</v>
      </c>
      <c r="H7" s="10" t="s">
        <v>1</v>
      </c>
      <c r="I7" s="12" t="s">
        <v>2</v>
      </c>
    </row>
    <row r="8" spans="1:16" ht="21" customHeight="1" x14ac:dyDescent="0.15">
      <c r="A8" s="7">
        <v>5</v>
      </c>
      <c r="B8" s="51" t="s">
        <v>118</v>
      </c>
      <c r="C8" s="48" t="s">
        <v>19</v>
      </c>
      <c r="D8" s="11"/>
      <c r="E8" s="119">
        <v>85</v>
      </c>
      <c r="F8" s="119">
        <v>86</v>
      </c>
      <c r="G8" s="10">
        <v>2</v>
      </c>
      <c r="H8" s="10">
        <v>0</v>
      </c>
      <c r="I8" s="12">
        <v>1</v>
      </c>
      <c r="J8" s="15"/>
      <c r="K8" s="15"/>
      <c r="L8" s="15"/>
      <c r="M8" s="15"/>
      <c r="N8" s="15"/>
      <c r="O8" s="15"/>
      <c r="P8" s="15"/>
    </row>
    <row r="9" spans="1:16" ht="21" customHeight="1" x14ac:dyDescent="0.15">
      <c r="A9" s="7">
        <v>6</v>
      </c>
      <c r="B9" s="52" t="s">
        <v>119</v>
      </c>
      <c r="C9" s="48" t="s">
        <v>120</v>
      </c>
      <c r="D9" s="119">
        <v>58</v>
      </c>
      <c r="E9" s="11"/>
      <c r="F9" s="119">
        <v>68</v>
      </c>
      <c r="G9" s="10">
        <v>0</v>
      </c>
      <c r="H9" s="10">
        <v>2</v>
      </c>
      <c r="I9" s="12">
        <v>3</v>
      </c>
    </row>
    <row r="10" spans="1:16" ht="21" customHeight="1" x14ac:dyDescent="0.15">
      <c r="A10" s="7">
        <v>7</v>
      </c>
      <c r="B10" s="51" t="s">
        <v>121</v>
      </c>
      <c r="C10" s="48" t="s">
        <v>19</v>
      </c>
      <c r="D10" s="119">
        <v>68</v>
      </c>
      <c r="E10" s="119">
        <v>86</v>
      </c>
      <c r="F10" s="11"/>
      <c r="G10" s="10">
        <v>1</v>
      </c>
      <c r="H10" s="10">
        <v>1</v>
      </c>
      <c r="I10" s="12">
        <v>2</v>
      </c>
    </row>
    <row r="11" spans="1:16" ht="21" customHeight="1" x14ac:dyDescent="0.15">
      <c r="B11" s="9"/>
      <c r="C11" s="14"/>
      <c r="D11" s="9"/>
      <c r="E11" s="9"/>
      <c r="F11" s="9"/>
      <c r="G11" s="19"/>
      <c r="H11" s="9"/>
      <c r="I11" s="9"/>
      <c r="J11" s="9"/>
    </row>
    <row r="12" spans="1:16" ht="21" customHeight="1" x14ac:dyDescent="0.15">
      <c r="A12" s="30" t="s">
        <v>116</v>
      </c>
      <c r="B12" s="259" t="s">
        <v>122</v>
      </c>
      <c r="C12" s="259"/>
      <c r="D12" s="33">
        <f>A13</f>
        <v>8</v>
      </c>
      <c r="E12" s="33">
        <f>A14</f>
        <v>9</v>
      </c>
      <c r="F12" s="34">
        <f>A15</f>
        <v>10</v>
      </c>
      <c r="G12" s="10" t="s">
        <v>0</v>
      </c>
      <c r="H12" s="10" t="s">
        <v>1</v>
      </c>
      <c r="I12" s="12" t="s">
        <v>2</v>
      </c>
    </row>
    <row r="13" spans="1:16" ht="21" customHeight="1" x14ac:dyDescent="0.15">
      <c r="A13" s="7">
        <v>8</v>
      </c>
      <c r="B13" s="51" t="s">
        <v>123</v>
      </c>
      <c r="C13" s="48" t="s">
        <v>19</v>
      </c>
      <c r="D13" s="11"/>
      <c r="E13" s="119">
        <v>82</v>
      </c>
      <c r="F13" s="119">
        <v>28</v>
      </c>
      <c r="G13" s="10">
        <v>1</v>
      </c>
      <c r="H13" s="10">
        <v>1</v>
      </c>
      <c r="I13" s="12">
        <v>2</v>
      </c>
      <c r="J13" s="15"/>
    </row>
    <row r="14" spans="1:16" ht="21" customHeight="1" x14ac:dyDescent="0.15">
      <c r="A14" s="7">
        <v>9</v>
      </c>
      <c r="B14" s="52" t="s">
        <v>124</v>
      </c>
      <c r="C14" s="48" t="s">
        <v>23</v>
      </c>
      <c r="D14" s="119">
        <v>28</v>
      </c>
      <c r="E14" s="11"/>
      <c r="F14" s="119">
        <v>28</v>
      </c>
      <c r="G14" s="10">
        <v>0</v>
      </c>
      <c r="H14" s="10">
        <v>2</v>
      </c>
      <c r="I14" s="12">
        <v>3</v>
      </c>
    </row>
    <row r="15" spans="1:16" ht="21" customHeight="1" x14ac:dyDescent="0.15">
      <c r="A15" s="7">
        <v>10</v>
      </c>
      <c r="B15" s="55" t="s">
        <v>125</v>
      </c>
      <c r="C15" s="48" t="s">
        <v>19</v>
      </c>
      <c r="D15" s="119">
        <v>82</v>
      </c>
      <c r="E15" s="119">
        <v>82</v>
      </c>
      <c r="F15" s="11"/>
      <c r="G15" s="10">
        <v>2</v>
      </c>
      <c r="H15" s="10">
        <v>0</v>
      </c>
      <c r="I15" s="12">
        <v>1</v>
      </c>
    </row>
    <row r="16" spans="1:16" ht="21" customHeight="1" x14ac:dyDescent="0.15">
      <c r="A16" s="18"/>
      <c r="B16" s="24"/>
      <c r="C16" s="20"/>
      <c r="D16" s="21"/>
      <c r="E16" s="21"/>
      <c r="F16" s="21"/>
      <c r="G16" s="21"/>
      <c r="H16" s="21"/>
      <c r="I16" s="21"/>
      <c r="J16" s="21"/>
    </row>
    <row r="17" spans="1:11" ht="21" customHeight="1" x14ac:dyDescent="0.15">
      <c r="A17" s="30" t="s">
        <v>116</v>
      </c>
      <c r="B17" s="259" t="s">
        <v>126</v>
      </c>
      <c r="C17" s="259"/>
      <c r="D17" s="41">
        <f>A18</f>
        <v>11</v>
      </c>
      <c r="E17" s="41">
        <f>A19</f>
        <v>12</v>
      </c>
      <c r="F17" s="42">
        <f>A20</f>
        <v>13</v>
      </c>
      <c r="G17" s="43">
        <f>A21</f>
        <v>14</v>
      </c>
      <c r="H17" s="39" t="s">
        <v>0</v>
      </c>
      <c r="I17" s="39" t="s">
        <v>1</v>
      </c>
      <c r="J17" s="45" t="s">
        <v>2</v>
      </c>
    </row>
    <row r="18" spans="1:11" ht="21" customHeight="1" x14ac:dyDescent="0.15">
      <c r="A18" s="7">
        <v>11</v>
      </c>
      <c r="B18" s="51" t="s">
        <v>127</v>
      </c>
      <c r="C18" s="48" t="s">
        <v>19</v>
      </c>
      <c r="D18" s="11"/>
      <c r="E18" s="119">
        <v>16</v>
      </c>
      <c r="F18" s="10">
        <v>16</v>
      </c>
      <c r="G18" s="12">
        <v>64</v>
      </c>
      <c r="H18" s="10">
        <v>1</v>
      </c>
      <c r="I18" s="10">
        <v>2</v>
      </c>
      <c r="J18" s="12">
        <v>3</v>
      </c>
    </row>
    <row r="19" spans="1:11" ht="21" customHeight="1" x14ac:dyDescent="0.15">
      <c r="A19" s="7">
        <v>12</v>
      </c>
      <c r="B19" s="49" t="s">
        <v>128</v>
      </c>
      <c r="C19" s="10" t="s">
        <v>24</v>
      </c>
      <c r="D19" s="119">
        <v>61</v>
      </c>
      <c r="E19" s="11"/>
      <c r="F19" s="119">
        <v>62</v>
      </c>
      <c r="G19" s="150">
        <v>61</v>
      </c>
      <c r="H19" s="10">
        <v>3</v>
      </c>
      <c r="I19" s="10">
        <v>0</v>
      </c>
      <c r="J19" s="12">
        <v>1</v>
      </c>
    </row>
    <row r="20" spans="1:11" ht="21" customHeight="1" x14ac:dyDescent="0.15">
      <c r="A20" s="7">
        <v>13</v>
      </c>
      <c r="B20" s="51" t="s">
        <v>129</v>
      </c>
      <c r="C20" s="48" t="s">
        <v>19</v>
      </c>
      <c r="D20" s="119">
        <v>61</v>
      </c>
      <c r="E20" s="119">
        <v>26</v>
      </c>
      <c r="F20" s="11"/>
      <c r="G20" s="150">
        <v>61</v>
      </c>
      <c r="H20" s="10">
        <v>2</v>
      </c>
      <c r="I20" s="10">
        <v>1</v>
      </c>
      <c r="J20" s="12">
        <v>2</v>
      </c>
    </row>
    <row r="21" spans="1:11" s="17" customFormat="1" ht="21" customHeight="1" x14ac:dyDescent="0.15">
      <c r="A21" s="7">
        <v>14</v>
      </c>
      <c r="B21" s="53" t="s">
        <v>130</v>
      </c>
      <c r="C21" s="48" t="s">
        <v>19</v>
      </c>
      <c r="D21" s="119">
        <v>46</v>
      </c>
      <c r="E21" s="119">
        <v>16</v>
      </c>
      <c r="F21" s="119">
        <v>16</v>
      </c>
      <c r="G21" s="11"/>
      <c r="H21" s="10">
        <v>0</v>
      </c>
      <c r="I21" s="10">
        <v>3</v>
      </c>
      <c r="J21" s="10">
        <v>4</v>
      </c>
    </row>
    <row r="22" spans="1:11" s="17" customFormat="1" ht="21" customHeight="1" x14ac:dyDescent="0.15">
      <c r="A22" s="18"/>
      <c r="B22" s="151"/>
      <c r="C22" s="21"/>
      <c r="D22" s="21"/>
      <c r="E22" s="21"/>
      <c r="F22" s="21"/>
      <c r="G22" s="21"/>
      <c r="H22" s="21"/>
      <c r="I22" s="21"/>
      <c r="J22" s="20"/>
    </row>
    <row r="23" spans="1:11" ht="21" customHeight="1" x14ac:dyDescent="0.15">
      <c r="A23" s="30" t="s">
        <v>116</v>
      </c>
      <c r="B23" s="259" t="s">
        <v>131</v>
      </c>
      <c r="C23" s="259"/>
      <c r="D23" s="41">
        <f>A24</f>
        <v>15</v>
      </c>
      <c r="E23" s="41">
        <f>A25</f>
        <v>16</v>
      </c>
      <c r="F23" s="42">
        <f>A26</f>
        <v>17</v>
      </c>
      <c r="G23" s="43">
        <f>A27</f>
        <v>18</v>
      </c>
      <c r="H23" s="39" t="s">
        <v>0</v>
      </c>
      <c r="I23" s="39" t="s">
        <v>1</v>
      </c>
      <c r="J23" s="45" t="s">
        <v>2</v>
      </c>
    </row>
    <row r="24" spans="1:11" ht="21" customHeight="1" x14ac:dyDescent="0.15">
      <c r="A24" s="7">
        <v>15</v>
      </c>
      <c r="B24" s="51" t="s">
        <v>132</v>
      </c>
      <c r="C24" s="48" t="s">
        <v>19</v>
      </c>
      <c r="D24" s="11"/>
      <c r="E24" s="119">
        <v>60</v>
      </c>
      <c r="F24" s="10">
        <v>61</v>
      </c>
      <c r="G24" s="12">
        <v>56</v>
      </c>
      <c r="H24" s="10">
        <v>2</v>
      </c>
      <c r="I24" s="10">
        <v>1</v>
      </c>
      <c r="J24" s="12">
        <v>2</v>
      </c>
    </row>
    <row r="25" spans="1:11" ht="21" customHeight="1" x14ac:dyDescent="0.15">
      <c r="A25" s="7">
        <v>16</v>
      </c>
      <c r="B25" s="51" t="s">
        <v>133</v>
      </c>
      <c r="C25" s="48" t="s">
        <v>19</v>
      </c>
      <c r="D25" s="119" t="s">
        <v>114</v>
      </c>
      <c r="E25" s="11"/>
      <c r="F25" s="119">
        <v>16</v>
      </c>
      <c r="G25" s="150" t="s">
        <v>114</v>
      </c>
      <c r="H25" s="10">
        <v>0</v>
      </c>
      <c r="I25" s="10">
        <v>3</v>
      </c>
      <c r="J25" s="12">
        <v>4</v>
      </c>
    </row>
    <row r="26" spans="1:11" ht="21" customHeight="1" x14ac:dyDescent="0.15">
      <c r="A26" s="7">
        <v>17</v>
      </c>
      <c r="B26" s="51" t="s">
        <v>134</v>
      </c>
      <c r="C26" s="48" t="s">
        <v>19</v>
      </c>
      <c r="D26" s="119">
        <v>16</v>
      </c>
      <c r="E26" s="119">
        <v>61</v>
      </c>
      <c r="F26" s="11"/>
      <c r="G26" s="150" t="s">
        <v>114</v>
      </c>
      <c r="H26" s="10">
        <v>1</v>
      </c>
      <c r="I26" s="10">
        <v>2</v>
      </c>
      <c r="J26" s="12">
        <v>3</v>
      </c>
    </row>
    <row r="27" spans="1:11" ht="21" customHeight="1" x14ac:dyDescent="0.15">
      <c r="A27" s="7">
        <v>18</v>
      </c>
      <c r="B27" s="47" t="s">
        <v>135</v>
      </c>
      <c r="C27" s="10" t="s">
        <v>136</v>
      </c>
      <c r="D27" s="119">
        <v>65</v>
      </c>
      <c r="E27" s="119">
        <v>60</v>
      </c>
      <c r="F27" s="119">
        <v>60</v>
      </c>
      <c r="G27" s="11"/>
      <c r="H27" s="10">
        <v>3</v>
      </c>
      <c r="I27" s="10">
        <v>0</v>
      </c>
      <c r="J27" s="10">
        <v>1</v>
      </c>
    </row>
    <row r="28" spans="1:11" ht="21" customHeight="1" x14ac:dyDescent="0.15">
      <c r="A28" s="18"/>
      <c r="B28" s="32"/>
      <c r="C28" s="21"/>
      <c r="D28" s="21"/>
      <c r="E28" s="21"/>
      <c r="F28" s="21"/>
      <c r="G28" s="21"/>
      <c r="H28" s="21"/>
      <c r="I28" s="21"/>
      <c r="J28" s="21"/>
    </row>
    <row r="29" spans="1:11" ht="21" customHeight="1" x14ac:dyDescent="0.15">
      <c r="A29" s="30" t="s">
        <v>116</v>
      </c>
      <c r="B29" s="259" t="s">
        <v>137</v>
      </c>
      <c r="C29" s="259"/>
      <c r="D29" s="41">
        <f>A30</f>
        <v>19</v>
      </c>
      <c r="E29" s="41">
        <f>A31</f>
        <v>20</v>
      </c>
      <c r="F29" s="42">
        <f>A32</f>
        <v>21</v>
      </c>
      <c r="G29" s="43">
        <f>A33</f>
        <v>22</v>
      </c>
      <c r="H29" s="39" t="s">
        <v>0</v>
      </c>
      <c r="I29" s="39" t="s">
        <v>1</v>
      </c>
      <c r="J29" s="45" t="s">
        <v>2</v>
      </c>
    </row>
    <row r="30" spans="1:11" ht="21" customHeight="1" x14ac:dyDescent="0.15">
      <c r="A30" s="7">
        <v>19</v>
      </c>
      <c r="B30" s="51" t="s">
        <v>138</v>
      </c>
      <c r="C30" s="48" t="s">
        <v>19</v>
      </c>
      <c r="D30" s="11"/>
      <c r="E30" s="119"/>
      <c r="F30" s="119"/>
      <c r="G30" s="150"/>
      <c r="H30" s="10"/>
      <c r="I30" s="10"/>
      <c r="J30" s="12"/>
      <c r="K30" s="118" t="s">
        <v>139</v>
      </c>
    </row>
    <row r="31" spans="1:11" ht="21" customHeight="1" x14ac:dyDescent="0.15">
      <c r="A31" s="7">
        <v>20</v>
      </c>
      <c r="B31" s="51" t="s">
        <v>140</v>
      </c>
      <c r="C31" s="48" t="s">
        <v>19</v>
      </c>
      <c r="D31" s="10"/>
      <c r="E31" s="11"/>
      <c r="F31" s="10">
        <v>85</v>
      </c>
      <c r="G31" s="12"/>
      <c r="H31" s="10">
        <v>1</v>
      </c>
      <c r="I31" s="10">
        <v>0</v>
      </c>
      <c r="J31" s="12">
        <v>1</v>
      </c>
    </row>
    <row r="32" spans="1:11" ht="21" customHeight="1" x14ac:dyDescent="0.15">
      <c r="A32" s="7">
        <v>21</v>
      </c>
      <c r="B32" s="47" t="s">
        <v>141</v>
      </c>
      <c r="C32" s="10" t="s">
        <v>136</v>
      </c>
      <c r="D32" s="10"/>
      <c r="E32" s="119">
        <v>58</v>
      </c>
      <c r="F32" s="11"/>
      <c r="G32" s="12"/>
      <c r="H32" s="10">
        <v>0</v>
      </c>
      <c r="I32" s="10">
        <v>1</v>
      </c>
      <c r="J32" s="12">
        <v>2</v>
      </c>
    </row>
    <row r="33" spans="1:11" ht="21" customHeight="1" x14ac:dyDescent="0.15">
      <c r="A33" s="7">
        <v>22</v>
      </c>
      <c r="B33" s="51" t="s">
        <v>142</v>
      </c>
      <c r="C33" s="48" t="s">
        <v>19</v>
      </c>
      <c r="D33" s="119"/>
      <c r="E33" s="119"/>
      <c r="F33" s="119"/>
      <c r="G33" s="11"/>
      <c r="H33" s="10"/>
      <c r="I33" s="10"/>
      <c r="J33" s="10"/>
      <c r="K33" s="64" t="s">
        <v>139</v>
      </c>
    </row>
    <row r="34" spans="1:11" ht="21" customHeight="1" x14ac:dyDescent="0.15">
      <c r="A34" s="18"/>
      <c r="B34" s="24"/>
      <c r="C34" s="20"/>
      <c r="D34" s="21"/>
      <c r="E34" s="21"/>
      <c r="F34" s="21"/>
      <c r="G34" s="21"/>
      <c r="H34" s="21"/>
      <c r="I34" s="21"/>
      <c r="J34" s="21"/>
    </row>
    <row r="35" spans="1:11" ht="21" customHeight="1" x14ac:dyDescent="0.15">
      <c r="A35" s="30" t="s">
        <v>116</v>
      </c>
      <c r="B35" s="259" t="s">
        <v>143</v>
      </c>
      <c r="C35" s="259"/>
      <c r="D35" s="41">
        <f>A36</f>
        <v>23</v>
      </c>
      <c r="E35" s="41">
        <f>A37</f>
        <v>24</v>
      </c>
      <c r="F35" s="42">
        <f>A38</f>
        <v>25</v>
      </c>
      <c r="G35" s="43">
        <f>A39</f>
        <v>26</v>
      </c>
      <c r="H35" s="39" t="s">
        <v>0</v>
      </c>
      <c r="I35" s="39" t="s">
        <v>1</v>
      </c>
      <c r="J35" s="45" t="s">
        <v>2</v>
      </c>
    </row>
    <row r="36" spans="1:11" ht="21" customHeight="1" x14ac:dyDescent="0.15">
      <c r="A36" s="7">
        <v>23</v>
      </c>
      <c r="B36" s="47" t="s">
        <v>144</v>
      </c>
      <c r="C36" s="10" t="s">
        <v>136</v>
      </c>
      <c r="D36" s="11"/>
      <c r="E36" s="119">
        <v>36</v>
      </c>
      <c r="F36" s="119" t="s">
        <v>114</v>
      </c>
      <c r="G36" s="150">
        <v>46</v>
      </c>
      <c r="H36" s="10">
        <v>0</v>
      </c>
      <c r="I36" s="10">
        <v>3</v>
      </c>
      <c r="J36" s="12">
        <v>4</v>
      </c>
    </row>
    <row r="37" spans="1:11" ht="21" customHeight="1" x14ac:dyDescent="0.15">
      <c r="A37" s="7">
        <v>24</v>
      </c>
      <c r="B37" s="51" t="s">
        <v>145</v>
      </c>
      <c r="C37" s="48" t="s">
        <v>19</v>
      </c>
      <c r="D37" s="119">
        <v>63</v>
      </c>
      <c r="E37" s="11"/>
      <c r="F37" s="119">
        <v>63</v>
      </c>
      <c r="G37" s="150">
        <v>61</v>
      </c>
      <c r="H37" s="10">
        <v>3</v>
      </c>
      <c r="I37" s="10">
        <v>0</v>
      </c>
      <c r="J37" s="12">
        <v>1</v>
      </c>
    </row>
    <row r="38" spans="1:11" ht="21" customHeight="1" x14ac:dyDescent="0.15">
      <c r="A38" s="7">
        <v>25</v>
      </c>
      <c r="B38" s="54" t="s">
        <v>146</v>
      </c>
      <c r="C38" s="48" t="s">
        <v>19</v>
      </c>
      <c r="D38" s="119">
        <v>60</v>
      </c>
      <c r="E38" s="119">
        <v>36</v>
      </c>
      <c r="F38" s="11"/>
      <c r="G38" s="150">
        <v>60</v>
      </c>
      <c r="H38" s="10">
        <v>2</v>
      </c>
      <c r="I38" s="10">
        <v>1</v>
      </c>
      <c r="J38" s="12">
        <v>2</v>
      </c>
    </row>
    <row r="39" spans="1:11" s="17" customFormat="1" ht="21" customHeight="1" x14ac:dyDescent="0.15">
      <c r="A39" s="7">
        <v>26</v>
      </c>
      <c r="B39" s="47" t="s">
        <v>147</v>
      </c>
      <c r="C39" s="48" t="s">
        <v>23</v>
      </c>
      <c r="D39" s="119">
        <v>64</v>
      </c>
      <c r="E39" s="119">
        <v>16</v>
      </c>
      <c r="F39" s="119" t="s">
        <v>114</v>
      </c>
      <c r="G39" s="11"/>
      <c r="H39" s="10">
        <v>1</v>
      </c>
      <c r="I39" s="10">
        <v>2</v>
      </c>
      <c r="J39" s="10">
        <v>3</v>
      </c>
    </row>
    <row r="40" spans="1:11" s="17" customFormat="1" ht="21" customHeight="1" x14ac:dyDescent="0.15">
      <c r="A40" s="18"/>
      <c r="B40" s="152"/>
      <c r="C40" s="153"/>
      <c r="D40" s="21"/>
      <c r="E40" s="21"/>
      <c r="F40" s="21"/>
      <c r="G40" s="21"/>
      <c r="H40" s="21"/>
      <c r="I40" s="21"/>
      <c r="J40" s="21"/>
      <c r="K40" s="21"/>
    </row>
    <row r="41" spans="1:11" s="17" customFormat="1" ht="21" customHeight="1" x14ac:dyDescent="0.15">
      <c r="A41" s="18"/>
      <c r="B41" s="32"/>
      <c r="C41" s="21"/>
      <c r="D41" s="21"/>
      <c r="E41" s="21"/>
      <c r="F41" s="21"/>
      <c r="G41" s="21"/>
      <c r="H41" s="21"/>
      <c r="I41" s="21"/>
      <c r="J41" s="21"/>
    </row>
    <row r="42" spans="1:11" ht="21" customHeight="1" x14ac:dyDescent="0.15">
      <c r="A42" s="30" t="s">
        <v>116</v>
      </c>
      <c r="B42" s="259" t="s">
        <v>148</v>
      </c>
      <c r="C42" s="259"/>
      <c r="D42" s="41">
        <f>A43</f>
        <v>27</v>
      </c>
      <c r="E42" s="41">
        <f>A44</f>
        <v>28</v>
      </c>
      <c r="F42" s="42">
        <f>A45</f>
        <v>29</v>
      </c>
      <c r="G42" s="43">
        <f>A46</f>
        <v>30</v>
      </c>
      <c r="H42" s="39" t="s">
        <v>0</v>
      </c>
      <c r="I42" s="39" t="s">
        <v>1</v>
      </c>
      <c r="J42" s="44" t="s">
        <v>4</v>
      </c>
      <c r="K42" s="45" t="s">
        <v>2</v>
      </c>
    </row>
    <row r="43" spans="1:11" ht="21" customHeight="1" x14ac:dyDescent="0.15">
      <c r="A43" s="7">
        <v>27</v>
      </c>
      <c r="B43" s="53" t="s">
        <v>149</v>
      </c>
      <c r="C43" s="48" t="s">
        <v>19</v>
      </c>
      <c r="D43" s="11"/>
      <c r="E43" s="119">
        <v>36</v>
      </c>
      <c r="F43" s="119">
        <v>36</v>
      </c>
      <c r="G43" s="150">
        <v>26</v>
      </c>
      <c r="H43" s="10">
        <v>0</v>
      </c>
      <c r="I43" s="10">
        <v>3</v>
      </c>
      <c r="J43" s="10"/>
      <c r="K43" s="12">
        <v>4</v>
      </c>
    </row>
    <row r="44" spans="1:11" ht="21" customHeight="1" x14ac:dyDescent="0.15">
      <c r="A44" s="7">
        <v>28</v>
      </c>
      <c r="B44" s="47" t="s">
        <v>25</v>
      </c>
      <c r="C44" s="10" t="s">
        <v>24</v>
      </c>
      <c r="D44" s="119">
        <v>63</v>
      </c>
      <c r="E44" s="11"/>
      <c r="F44" s="119">
        <v>16</v>
      </c>
      <c r="G44" s="150">
        <v>65</v>
      </c>
      <c r="H44" s="10">
        <v>2</v>
      </c>
      <c r="I44" s="10">
        <v>1</v>
      </c>
      <c r="J44" s="158">
        <f>13/27</f>
        <v>0.48148148148148145</v>
      </c>
      <c r="K44" s="12">
        <v>3</v>
      </c>
    </row>
    <row r="45" spans="1:11" ht="21" customHeight="1" x14ac:dyDescent="0.15">
      <c r="A45" s="7">
        <v>29</v>
      </c>
      <c r="B45" s="53" t="s">
        <v>181</v>
      </c>
      <c r="C45" s="48" t="s">
        <v>19</v>
      </c>
      <c r="D45" s="119">
        <v>63</v>
      </c>
      <c r="E45" s="119">
        <v>61</v>
      </c>
      <c r="F45" s="11"/>
      <c r="G45" s="150">
        <v>36</v>
      </c>
      <c r="H45" s="10">
        <v>2</v>
      </c>
      <c r="I45" s="10">
        <v>1</v>
      </c>
      <c r="J45" s="159">
        <f>15/25</f>
        <v>0.6</v>
      </c>
      <c r="K45" s="12">
        <v>2</v>
      </c>
    </row>
    <row r="46" spans="1:11" ht="21" customHeight="1" x14ac:dyDescent="0.15">
      <c r="A46" s="7">
        <v>30</v>
      </c>
      <c r="B46" s="51" t="s">
        <v>182</v>
      </c>
      <c r="C46" s="48" t="s">
        <v>19</v>
      </c>
      <c r="D46" s="119">
        <v>62</v>
      </c>
      <c r="E46" s="119">
        <v>56</v>
      </c>
      <c r="F46" s="119">
        <v>63</v>
      </c>
      <c r="G46" s="11"/>
      <c r="H46" s="10">
        <v>2</v>
      </c>
      <c r="I46" s="10">
        <v>1</v>
      </c>
      <c r="J46" s="158">
        <f>17/28</f>
        <v>0.6071428571428571</v>
      </c>
      <c r="K46" s="10">
        <v>1</v>
      </c>
    </row>
    <row r="47" spans="1:11" ht="21" customHeight="1" x14ac:dyDescent="0.15">
      <c r="A47" s="18"/>
      <c r="B47" s="24"/>
      <c r="C47" s="20"/>
      <c r="D47" s="21"/>
      <c r="E47" s="21"/>
      <c r="F47" s="21"/>
      <c r="G47" s="21"/>
      <c r="H47" s="21"/>
      <c r="I47" s="21"/>
      <c r="J47" s="21"/>
    </row>
    <row r="48" spans="1:11" ht="21" customHeight="1" x14ac:dyDescent="0.15">
      <c r="A48" s="30" t="s">
        <v>183</v>
      </c>
      <c r="B48" s="259" t="s">
        <v>150</v>
      </c>
      <c r="C48" s="259"/>
      <c r="D48" s="41">
        <f>A49</f>
        <v>31</v>
      </c>
      <c r="E48" s="41">
        <f>A50</f>
        <v>32</v>
      </c>
      <c r="F48" s="42">
        <f>A51</f>
        <v>33</v>
      </c>
      <c r="G48" s="43">
        <f>A52</f>
        <v>34</v>
      </c>
      <c r="H48" s="39" t="s">
        <v>0</v>
      </c>
      <c r="I48" s="39" t="s">
        <v>1</v>
      </c>
      <c r="J48" s="45" t="s">
        <v>2</v>
      </c>
    </row>
    <row r="49" spans="1:11" ht="21" customHeight="1" x14ac:dyDescent="0.15">
      <c r="A49" s="7">
        <v>31</v>
      </c>
      <c r="B49" s="49" t="s">
        <v>151</v>
      </c>
      <c r="C49" s="48" t="s">
        <v>19</v>
      </c>
      <c r="D49" s="11"/>
      <c r="E49" s="119">
        <v>63</v>
      </c>
      <c r="F49" s="119">
        <v>46</v>
      </c>
      <c r="G49" s="150" t="s">
        <v>114</v>
      </c>
      <c r="H49" s="10">
        <v>1</v>
      </c>
      <c r="I49" s="10">
        <v>2</v>
      </c>
      <c r="J49" s="12">
        <v>3</v>
      </c>
    </row>
    <row r="50" spans="1:11" ht="21" customHeight="1" x14ac:dyDescent="0.15">
      <c r="A50" s="7">
        <v>32</v>
      </c>
      <c r="B50" s="47" t="s">
        <v>152</v>
      </c>
      <c r="C50" s="48" t="s">
        <v>23</v>
      </c>
      <c r="D50" s="10">
        <v>36</v>
      </c>
      <c r="E50" s="11"/>
      <c r="F50" s="119">
        <v>16</v>
      </c>
      <c r="G50" s="150" t="s">
        <v>114</v>
      </c>
      <c r="H50" s="10">
        <v>0</v>
      </c>
      <c r="I50" s="10">
        <v>3</v>
      </c>
      <c r="J50" s="12">
        <v>4</v>
      </c>
    </row>
    <row r="51" spans="1:11" ht="21" customHeight="1" x14ac:dyDescent="0.15">
      <c r="A51" s="7">
        <v>33</v>
      </c>
      <c r="B51" s="47" t="s">
        <v>153</v>
      </c>
      <c r="C51" s="10" t="s">
        <v>24</v>
      </c>
      <c r="D51" s="119">
        <v>64</v>
      </c>
      <c r="E51" s="119">
        <v>61</v>
      </c>
      <c r="F51" s="11"/>
      <c r="G51" s="150">
        <v>26</v>
      </c>
      <c r="H51" s="10">
        <v>2</v>
      </c>
      <c r="I51" s="10">
        <v>1</v>
      </c>
      <c r="J51" s="12">
        <v>2</v>
      </c>
    </row>
    <row r="52" spans="1:11" ht="21" customHeight="1" x14ac:dyDescent="0.15">
      <c r="A52" s="7">
        <v>34</v>
      </c>
      <c r="B52" s="51" t="s">
        <v>154</v>
      </c>
      <c r="C52" s="48" t="s">
        <v>19</v>
      </c>
      <c r="D52" s="119">
        <v>60</v>
      </c>
      <c r="E52" s="119">
        <v>60</v>
      </c>
      <c r="F52" s="119">
        <v>62</v>
      </c>
      <c r="G52" s="11"/>
      <c r="H52" s="10">
        <v>3</v>
      </c>
      <c r="I52" s="10">
        <v>0</v>
      </c>
      <c r="J52" s="10">
        <v>1</v>
      </c>
    </row>
    <row r="53" spans="1:11" ht="21" customHeight="1" x14ac:dyDescent="0.15">
      <c r="A53" s="18"/>
      <c r="B53" s="24"/>
      <c r="C53" s="20"/>
      <c r="D53" s="21"/>
      <c r="E53" s="21"/>
      <c r="F53" s="21"/>
      <c r="G53" s="21"/>
      <c r="H53" s="21"/>
      <c r="I53" s="21"/>
      <c r="J53" s="21"/>
    </row>
    <row r="54" spans="1:11" ht="21" customHeight="1" x14ac:dyDescent="0.15">
      <c r="A54" s="30" t="s">
        <v>116</v>
      </c>
      <c r="B54" s="259" t="s">
        <v>155</v>
      </c>
      <c r="C54" s="259"/>
      <c r="D54" s="41">
        <f>A55</f>
        <v>35</v>
      </c>
      <c r="E54" s="41">
        <f>A56</f>
        <v>36</v>
      </c>
      <c r="F54" s="42">
        <f>A57</f>
        <v>37</v>
      </c>
      <c r="G54" s="43">
        <f>A58</f>
        <v>38</v>
      </c>
      <c r="H54" s="39" t="s">
        <v>0</v>
      </c>
      <c r="I54" s="39" t="s">
        <v>1</v>
      </c>
      <c r="J54" s="45" t="s">
        <v>2</v>
      </c>
    </row>
    <row r="55" spans="1:11" ht="21" customHeight="1" x14ac:dyDescent="0.15">
      <c r="A55" s="7">
        <v>35</v>
      </c>
      <c r="B55" s="51" t="s">
        <v>156</v>
      </c>
      <c r="C55" s="48" t="s">
        <v>19</v>
      </c>
      <c r="D55" s="11"/>
      <c r="E55" s="119">
        <v>80</v>
      </c>
      <c r="F55" s="119">
        <v>85</v>
      </c>
      <c r="G55" s="150">
        <v>80</v>
      </c>
      <c r="H55" s="10">
        <v>3</v>
      </c>
      <c r="I55" s="10">
        <v>0</v>
      </c>
      <c r="J55" s="12">
        <v>1</v>
      </c>
    </row>
    <row r="56" spans="1:11" ht="21" customHeight="1" x14ac:dyDescent="0.15">
      <c r="A56" s="7">
        <v>36</v>
      </c>
      <c r="B56" s="51" t="s">
        <v>157</v>
      </c>
      <c r="C56" s="48" t="s">
        <v>19</v>
      </c>
      <c r="D56" s="119" t="s">
        <v>158</v>
      </c>
      <c r="E56" s="11"/>
      <c r="F56" s="119">
        <v>85</v>
      </c>
      <c r="G56" s="150">
        <v>80</v>
      </c>
      <c r="H56" s="10">
        <v>2</v>
      </c>
      <c r="I56" s="10">
        <v>1</v>
      </c>
      <c r="J56" s="12">
        <v>2</v>
      </c>
    </row>
    <row r="57" spans="1:11" ht="21" customHeight="1" x14ac:dyDescent="0.15">
      <c r="A57" s="7">
        <v>37</v>
      </c>
      <c r="B57" s="51" t="s">
        <v>159</v>
      </c>
      <c r="C57" s="48" t="s">
        <v>19</v>
      </c>
      <c r="D57" s="119">
        <v>58</v>
      </c>
      <c r="E57" s="119">
        <v>58</v>
      </c>
      <c r="F57" s="11"/>
      <c r="G57" s="150">
        <v>80</v>
      </c>
      <c r="H57" s="10">
        <v>1</v>
      </c>
      <c r="I57" s="10">
        <v>2</v>
      </c>
      <c r="J57" s="12">
        <v>3</v>
      </c>
    </row>
    <row r="58" spans="1:11" ht="21" customHeight="1" x14ac:dyDescent="0.15">
      <c r="A58" s="7">
        <v>38</v>
      </c>
      <c r="B58" s="47" t="s">
        <v>160</v>
      </c>
      <c r="C58" s="48" t="s">
        <v>19</v>
      </c>
      <c r="D58" s="119" t="s">
        <v>158</v>
      </c>
      <c r="E58" s="119" t="s">
        <v>158</v>
      </c>
      <c r="F58" s="119" t="s">
        <v>158</v>
      </c>
      <c r="G58" s="11"/>
      <c r="H58" s="10">
        <v>0</v>
      </c>
      <c r="I58" s="10">
        <v>3</v>
      </c>
      <c r="J58" s="10">
        <v>4</v>
      </c>
      <c r="K58" s="118" t="s">
        <v>139</v>
      </c>
    </row>
    <row r="59" spans="1:11" ht="21" customHeight="1" x14ac:dyDescent="0.15">
      <c r="A59" s="18"/>
      <c r="B59" s="24"/>
      <c r="C59" s="20"/>
      <c r="D59" s="21"/>
      <c r="E59" s="21"/>
      <c r="F59" s="21"/>
      <c r="G59" s="21"/>
      <c r="H59" s="21"/>
      <c r="I59" s="21"/>
      <c r="J59" s="21"/>
    </row>
    <row r="60" spans="1:11" ht="21" customHeight="1" x14ac:dyDescent="0.15">
      <c r="A60" s="30" t="s">
        <v>116</v>
      </c>
      <c r="B60" s="259" t="s">
        <v>161</v>
      </c>
      <c r="C60" s="259"/>
      <c r="D60" s="41">
        <f>A61</f>
        <v>39</v>
      </c>
      <c r="E60" s="41">
        <f>A62</f>
        <v>40</v>
      </c>
      <c r="F60" s="42">
        <f>A63</f>
        <v>41</v>
      </c>
      <c r="G60" s="43">
        <f>A64</f>
        <v>42</v>
      </c>
      <c r="H60" s="39" t="s">
        <v>0</v>
      </c>
      <c r="I60" s="39" t="s">
        <v>1</v>
      </c>
      <c r="J60" s="45" t="s">
        <v>2</v>
      </c>
    </row>
    <row r="61" spans="1:11" ht="21" customHeight="1" x14ac:dyDescent="0.15">
      <c r="A61" s="7">
        <v>39</v>
      </c>
      <c r="B61" s="47" t="s">
        <v>162</v>
      </c>
      <c r="C61" s="48" t="s">
        <v>23</v>
      </c>
      <c r="D61" s="11"/>
      <c r="E61" s="119">
        <v>36</v>
      </c>
      <c r="F61" s="119">
        <v>62</v>
      </c>
      <c r="G61" s="150">
        <v>36</v>
      </c>
      <c r="H61" s="10">
        <v>1</v>
      </c>
      <c r="I61" s="10">
        <v>2</v>
      </c>
      <c r="J61" s="12">
        <v>3</v>
      </c>
    </row>
    <row r="62" spans="1:11" ht="21" customHeight="1" x14ac:dyDescent="0.15">
      <c r="A62" s="7">
        <v>40</v>
      </c>
      <c r="B62" s="47" t="s">
        <v>163</v>
      </c>
      <c r="C62" s="10" t="s">
        <v>24</v>
      </c>
      <c r="D62" s="119">
        <v>63</v>
      </c>
      <c r="E62" s="11"/>
      <c r="F62" s="119">
        <v>62</v>
      </c>
      <c r="G62" s="12">
        <v>36</v>
      </c>
      <c r="H62" s="10">
        <v>2</v>
      </c>
      <c r="I62" s="10">
        <v>1</v>
      </c>
      <c r="J62" s="12">
        <v>2</v>
      </c>
    </row>
    <row r="63" spans="1:11" ht="21" customHeight="1" x14ac:dyDescent="0.15">
      <c r="A63" s="7">
        <v>41</v>
      </c>
      <c r="B63" s="51" t="s">
        <v>164</v>
      </c>
      <c r="C63" s="48" t="s">
        <v>19</v>
      </c>
      <c r="D63" s="119">
        <v>26</v>
      </c>
      <c r="E63" s="119">
        <v>26</v>
      </c>
      <c r="F63" s="11"/>
      <c r="G63" s="150">
        <v>36</v>
      </c>
      <c r="H63" s="10">
        <v>0</v>
      </c>
      <c r="I63" s="10">
        <v>3</v>
      </c>
      <c r="J63" s="12">
        <v>4</v>
      </c>
    </row>
    <row r="64" spans="1:11" ht="21" customHeight="1" x14ac:dyDescent="0.15">
      <c r="A64" s="7">
        <v>42</v>
      </c>
      <c r="B64" s="51" t="s">
        <v>165</v>
      </c>
      <c r="C64" s="48" t="s">
        <v>19</v>
      </c>
      <c r="D64" s="119">
        <v>63</v>
      </c>
      <c r="E64" s="119">
        <v>63</v>
      </c>
      <c r="F64" s="119">
        <v>63</v>
      </c>
      <c r="G64" s="11"/>
      <c r="H64" s="10">
        <v>3</v>
      </c>
      <c r="I64" s="10">
        <v>0</v>
      </c>
      <c r="J64" s="10">
        <v>1</v>
      </c>
    </row>
    <row r="65" spans="1:11" ht="21" customHeight="1" x14ac:dyDescent="0.15">
      <c r="A65" s="18"/>
      <c r="B65" s="24"/>
      <c r="C65" s="20"/>
      <c r="D65" s="21"/>
      <c r="E65" s="21"/>
      <c r="F65" s="21"/>
      <c r="G65" s="21"/>
      <c r="H65" s="21"/>
      <c r="I65" s="21"/>
      <c r="J65" s="21"/>
    </row>
    <row r="66" spans="1:11" ht="21" customHeight="1" x14ac:dyDescent="0.15">
      <c r="A66" s="30" t="s">
        <v>116</v>
      </c>
      <c r="B66" s="259" t="s">
        <v>166</v>
      </c>
      <c r="C66" s="259"/>
      <c r="D66" s="41">
        <f>A67</f>
        <v>43</v>
      </c>
      <c r="E66" s="41">
        <f>A68</f>
        <v>44</v>
      </c>
      <c r="F66" s="42">
        <f>A69</f>
        <v>45</v>
      </c>
      <c r="G66" s="43">
        <f>A70</f>
        <v>46</v>
      </c>
      <c r="H66" s="39" t="s">
        <v>0</v>
      </c>
      <c r="I66" s="39" t="s">
        <v>1</v>
      </c>
      <c r="J66" s="44" t="s">
        <v>4</v>
      </c>
      <c r="K66" s="45" t="s">
        <v>2</v>
      </c>
    </row>
    <row r="67" spans="1:11" ht="21" customHeight="1" x14ac:dyDescent="0.15">
      <c r="A67" s="7">
        <v>43</v>
      </c>
      <c r="B67" s="47" t="s">
        <v>167</v>
      </c>
      <c r="C67" s="10" t="s">
        <v>24</v>
      </c>
      <c r="D67" s="11"/>
      <c r="E67" s="119" t="s">
        <v>114</v>
      </c>
      <c r="F67" s="119">
        <v>46</v>
      </c>
      <c r="G67" s="150">
        <v>16</v>
      </c>
      <c r="H67" s="10">
        <v>0</v>
      </c>
      <c r="I67" s="10">
        <v>3</v>
      </c>
      <c r="J67" s="10"/>
      <c r="K67" s="12">
        <v>4</v>
      </c>
    </row>
    <row r="68" spans="1:11" ht="21" customHeight="1" x14ac:dyDescent="0.15">
      <c r="A68" s="7">
        <v>44</v>
      </c>
      <c r="B68" s="51" t="s">
        <v>168</v>
      </c>
      <c r="C68" s="48" t="s">
        <v>19</v>
      </c>
      <c r="D68" s="119">
        <v>60</v>
      </c>
      <c r="E68" s="11"/>
      <c r="F68" s="119">
        <v>60</v>
      </c>
      <c r="G68" s="12">
        <v>46</v>
      </c>
      <c r="H68" s="10">
        <v>2</v>
      </c>
      <c r="I68" s="10">
        <v>1</v>
      </c>
      <c r="J68" s="10">
        <f>16/22</f>
        <v>0.72727272727272729</v>
      </c>
      <c r="K68" s="12">
        <v>1</v>
      </c>
    </row>
    <row r="69" spans="1:11" ht="21" customHeight="1" x14ac:dyDescent="0.15">
      <c r="A69" s="7">
        <v>45</v>
      </c>
      <c r="B69" s="51" t="s">
        <v>169</v>
      </c>
      <c r="C69" s="48" t="s">
        <v>19</v>
      </c>
      <c r="D69" s="119">
        <v>64</v>
      </c>
      <c r="E69" s="119" t="s">
        <v>62</v>
      </c>
      <c r="F69" s="11"/>
      <c r="G69" s="12">
        <v>64</v>
      </c>
      <c r="H69" s="10">
        <v>2</v>
      </c>
      <c r="I69" s="10">
        <v>1</v>
      </c>
      <c r="J69" s="154">
        <v>0.46100000000000002</v>
      </c>
      <c r="K69" s="12">
        <v>3</v>
      </c>
    </row>
    <row r="70" spans="1:11" ht="21" customHeight="1" x14ac:dyDescent="0.15">
      <c r="A70" s="7">
        <v>46</v>
      </c>
      <c r="B70" s="51" t="s">
        <v>170</v>
      </c>
      <c r="C70" s="48" t="s">
        <v>19</v>
      </c>
      <c r="D70" s="119">
        <v>61</v>
      </c>
      <c r="E70" s="119">
        <v>64</v>
      </c>
      <c r="F70" s="119">
        <v>46</v>
      </c>
      <c r="G70" s="11"/>
      <c r="H70" s="10">
        <v>2</v>
      </c>
      <c r="I70" s="10">
        <v>1</v>
      </c>
      <c r="J70" s="10">
        <v>0.59199999999999997</v>
      </c>
      <c r="K70" s="10">
        <v>2</v>
      </c>
    </row>
    <row r="71" spans="1:11" ht="21" customHeight="1" x14ac:dyDescent="0.15">
      <c r="B71" s="155"/>
      <c r="C71" s="155"/>
      <c r="D71" s="155"/>
      <c r="E71" s="155"/>
      <c r="F71" s="155"/>
      <c r="G71" s="19"/>
      <c r="H71" s="155"/>
      <c r="I71" s="155"/>
      <c r="J71" s="155"/>
    </row>
    <row r="72" spans="1:11" ht="21" customHeight="1" x14ac:dyDescent="0.15">
      <c r="A72" s="30" t="s">
        <v>3</v>
      </c>
      <c r="B72" s="259" t="s">
        <v>171</v>
      </c>
      <c r="C72" s="259"/>
      <c r="D72" s="41">
        <f>A73</f>
        <v>47</v>
      </c>
      <c r="E72" s="41">
        <f>A74</f>
        <v>48</v>
      </c>
      <c r="F72" s="42">
        <f>A75</f>
        <v>49</v>
      </c>
      <c r="G72" s="43">
        <f>A76</f>
        <v>50</v>
      </c>
      <c r="H72" s="39" t="s">
        <v>0</v>
      </c>
      <c r="I72" s="39" t="s">
        <v>1</v>
      </c>
      <c r="J72" s="45" t="s">
        <v>2</v>
      </c>
    </row>
    <row r="73" spans="1:11" ht="21" customHeight="1" x14ac:dyDescent="0.15">
      <c r="A73" s="7">
        <v>47</v>
      </c>
      <c r="B73" s="51" t="s">
        <v>172</v>
      </c>
      <c r="C73" s="48" t="s">
        <v>19</v>
      </c>
      <c r="D73" s="11"/>
      <c r="E73" s="10">
        <v>16</v>
      </c>
      <c r="F73" s="10">
        <v>26</v>
      </c>
      <c r="G73" s="12">
        <v>62</v>
      </c>
      <c r="H73" s="10">
        <v>1</v>
      </c>
      <c r="I73" s="10">
        <v>2</v>
      </c>
      <c r="J73" s="12">
        <v>3</v>
      </c>
    </row>
    <row r="74" spans="1:11" ht="21" customHeight="1" x14ac:dyDescent="0.15">
      <c r="A74" s="7">
        <v>48</v>
      </c>
      <c r="B74" s="51" t="s">
        <v>173</v>
      </c>
      <c r="C74" s="48" t="s">
        <v>19</v>
      </c>
      <c r="D74" s="10">
        <v>61</v>
      </c>
      <c r="E74" s="11"/>
      <c r="F74" s="10">
        <v>36</v>
      </c>
      <c r="G74" s="12">
        <v>64</v>
      </c>
      <c r="H74" s="10">
        <v>2</v>
      </c>
      <c r="I74" s="10">
        <v>1</v>
      </c>
      <c r="J74" s="12">
        <v>2</v>
      </c>
    </row>
    <row r="75" spans="1:11" ht="21" customHeight="1" x14ac:dyDescent="0.15">
      <c r="A75" s="7">
        <v>49</v>
      </c>
      <c r="B75" s="51" t="s">
        <v>174</v>
      </c>
      <c r="C75" s="48" t="s">
        <v>19</v>
      </c>
      <c r="D75" s="10">
        <v>62</v>
      </c>
      <c r="E75" s="10">
        <v>63</v>
      </c>
      <c r="F75" s="11"/>
      <c r="G75" s="12">
        <v>62</v>
      </c>
      <c r="H75" s="10">
        <v>3</v>
      </c>
      <c r="I75" s="10">
        <v>0</v>
      </c>
      <c r="J75" s="12">
        <v>1</v>
      </c>
    </row>
    <row r="76" spans="1:11" ht="21" customHeight="1" x14ac:dyDescent="0.15">
      <c r="A76" s="7">
        <v>50</v>
      </c>
      <c r="B76" s="52" t="s">
        <v>26</v>
      </c>
      <c r="C76" s="48" t="s">
        <v>23</v>
      </c>
      <c r="D76" s="10">
        <v>26</v>
      </c>
      <c r="E76" s="10">
        <v>46</v>
      </c>
      <c r="F76" s="10">
        <v>26</v>
      </c>
      <c r="G76" s="11"/>
      <c r="H76" s="10">
        <v>0</v>
      </c>
      <c r="I76" s="10">
        <v>3</v>
      </c>
      <c r="J76" s="10">
        <v>4</v>
      </c>
    </row>
    <row r="77" spans="1:11" ht="21" customHeight="1" x14ac:dyDescent="0.15">
      <c r="A77" s="78"/>
      <c r="B77" s="78"/>
      <c r="C77" s="19"/>
      <c r="D77" s="9"/>
      <c r="E77" s="156"/>
      <c r="I77" s="157"/>
      <c r="J77" s="157"/>
    </row>
    <row r="78" spans="1:11" ht="21" customHeight="1" x14ac:dyDescent="0.15">
      <c r="A78" s="30" t="s">
        <v>116</v>
      </c>
      <c r="B78" s="259" t="s">
        <v>175</v>
      </c>
      <c r="C78" s="259"/>
      <c r="D78" s="41">
        <f>A79</f>
        <v>51</v>
      </c>
      <c r="E78" s="41">
        <f>A80</f>
        <v>52</v>
      </c>
      <c r="F78" s="42">
        <f>A81</f>
        <v>53</v>
      </c>
      <c r="G78" s="43">
        <f>A82</f>
        <v>54</v>
      </c>
      <c r="H78" s="39" t="s">
        <v>0</v>
      </c>
      <c r="I78" s="39" t="s">
        <v>1</v>
      </c>
      <c r="J78" s="45" t="s">
        <v>2</v>
      </c>
    </row>
    <row r="79" spans="1:11" ht="21" customHeight="1" x14ac:dyDescent="0.15">
      <c r="A79" s="7">
        <v>51</v>
      </c>
      <c r="B79" s="47" t="s">
        <v>176</v>
      </c>
      <c r="C79" s="48" t="s">
        <v>23</v>
      </c>
      <c r="D79" s="11"/>
      <c r="E79" s="10">
        <v>87</v>
      </c>
      <c r="F79" s="10">
        <v>28</v>
      </c>
      <c r="G79" s="12">
        <v>80</v>
      </c>
      <c r="H79" s="10">
        <v>2</v>
      </c>
      <c r="I79" s="10">
        <v>1</v>
      </c>
      <c r="J79" s="12">
        <v>2</v>
      </c>
    </row>
    <row r="80" spans="1:11" ht="21" customHeight="1" x14ac:dyDescent="0.15">
      <c r="A80" s="7">
        <v>52</v>
      </c>
      <c r="B80" s="51" t="s">
        <v>177</v>
      </c>
      <c r="C80" s="48" t="s">
        <v>19</v>
      </c>
      <c r="D80" s="10">
        <v>78</v>
      </c>
      <c r="E80" s="11"/>
      <c r="F80" s="10">
        <v>38</v>
      </c>
      <c r="G80" s="12">
        <v>80</v>
      </c>
      <c r="H80" s="10">
        <v>1</v>
      </c>
      <c r="I80" s="10">
        <v>2</v>
      </c>
      <c r="J80" s="12">
        <v>3</v>
      </c>
    </row>
    <row r="81" spans="1:11" ht="21" customHeight="1" x14ac:dyDescent="0.15">
      <c r="A81" s="7">
        <v>53</v>
      </c>
      <c r="B81" s="47" t="s">
        <v>178</v>
      </c>
      <c r="C81" s="48" t="s">
        <v>19</v>
      </c>
      <c r="D81" s="10">
        <v>82</v>
      </c>
      <c r="E81" s="10">
        <v>83</v>
      </c>
      <c r="F81" s="11"/>
      <c r="G81" s="12">
        <v>80</v>
      </c>
      <c r="H81" s="10">
        <v>3</v>
      </c>
      <c r="I81" s="10">
        <v>0</v>
      </c>
      <c r="J81" s="12">
        <v>1</v>
      </c>
    </row>
    <row r="82" spans="1:11" ht="21" customHeight="1" x14ac:dyDescent="0.15">
      <c r="A82" s="7">
        <v>54</v>
      </c>
      <c r="B82" s="47" t="s">
        <v>179</v>
      </c>
      <c r="C82" s="10" t="s">
        <v>136</v>
      </c>
      <c r="D82" s="119" t="s">
        <v>158</v>
      </c>
      <c r="E82" s="119" t="s">
        <v>158</v>
      </c>
      <c r="F82" s="119" t="s">
        <v>158</v>
      </c>
      <c r="G82" s="11"/>
      <c r="H82" s="10">
        <v>0</v>
      </c>
      <c r="I82" s="10">
        <v>3</v>
      </c>
      <c r="J82" s="10">
        <v>4</v>
      </c>
      <c r="K82" s="118" t="s">
        <v>139</v>
      </c>
    </row>
    <row r="83" spans="1:11" ht="24.75" customHeight="1" x14ac:dyDescent="0.15">
      <c r="A83" s="78"/>
      <c r="B83" s="78"/>
      <c r="C83" s="19"/>
      <c r="D83" s="9"/>
      <c r="E83" s="156"/>
      <c r="I83" s="157"/>
      <c r="J83" s="157"/>
    </row>
    <row r="97" s="5" customFormat="1" x14ac:dyDescent="0.15"/>
    <row r="98" s="5" customFormat="1" x14ac:dyDescent="0.15"/>
    <row r="99" s="5" customFormat="1" x14ac:dyDescent="0.15"/>
  </sheetData>
  <mergeCells count="14">
    <mergeCell ref="B1:C1"/>
    <mergeCell ref="B7:C7"/>
    <mergeCell ref="B12:C12"/>
    <mergeCell ref="B17:C17"/>
    <mergeCell ref="B60:C60"/>
    <mergeCell ref="B66:C66"/>
    <mergeCell ref="B72:C72"/>
    <mergeCell ref="B78:C78"/>
    <mergeCell ref="B23:C23"/>
    <mergeCell ref="B29:C29"/>
    <mergeCell ref="B35:C35"/>
    <mergeCell ref="B42:C42"/>
    <mergeCell ref="B48:C48"/>
    <mergeCell ref="B54:C54"/>
  </mergeCells>
  <phoneticPr fontId="1"/>
  <pageMargins left="0.11811023622047245" right="0" top="0.55118110236220474" bottom="0.35433070866141736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6"/>
  <sheetViews>
    <sheetView zoomScaleNormal="100" workbookViewId="0">
      <selection activeCell="B1" sqref="B1:C1"/>
    </sheetView>
  </sheetViews>
  <sheetFormatPr defaultRowHeight="12" x14ac:dyDescent="0.15"/>
  <cols>
    <col min="1" max="1" width="4.7109375" style="5" customWidth="1"/>
    <col min="2" max="2" width="12.7109375" style="5" customWidth="1"/>
    <col min="3" max="3" width="12.7109375" style="13" customWidth="1"/>
    <col min="4" max="11" width="9.28515625" style="5" customWidth="1"/>
    <col min="12" max="14" width="9.140625" style="5"/>
    <col min="15" max="15" width="9.140625" style="1"/>
    <col min="16" max="16384" width="9.140625" style="5"/>
  </cols>
  <sheetData>
    <row r="1" spans="1:28" ht="21" customHeight="1" x14ac:dyDescent="0.15">
      <c r="A1" s="30" t="s">
        <v>3</v>
      </c>
      <c r="B1" s="261" t="s">
        <v>5</v>
      </c>
      <c r="C1" s="261"/>
      <c r="D1" s="33">
        <f>A2</f>
        <v>1</v>
      </c>
      <c r="E1" s="33">
        <f>A3</f>
        <v>2</v>
      </c>
      <c r="F1" s="34">
        <f>A4</f>
        <v>3</v>
      </c>
      <c r="G1" s="35">
        <f>A5</f>
        <v>4</v>
      </c>
      <c r="H1" s="10" t="s">
        <v>0</v>
      </c>
      <c r="I1" s="10" t="s">
        <v>1</v>
      </c>
      <c r="J1" s="12" t="s">
        <v>2</v>
      </c>
      <c r="P1" s="1"/>
    </row>
    <row r="2" spans="1:28" ht="21" customHeight="1" x14ac:dyDescent="0.15">
      <c r="A2" s="7">
        <v>1</v>
      </c>
      <c r="B2" s="47" t="s">
        <v>27</v>
      </c>
      <c r="C2" s="48" t="s">
        <v>23</v>
      </c>
      <c r="D2" s="11"/>
      <c r="E2" s="10">
        <v>65</v>
      </c>
      <c r="F2" s="10">
        <v>60</v>
      </c>
      <c r="G2" s="12">
        <v>61</v>
      </c>
      <c r="H2" s="10">
        <v>3</v>
      </c>
      <c r="I2" s="10">
        <v>0</v>
      </c>
      <c r="J2" s="12">
        <v>1</v>
      </c>
      <c r="P2" s="1"/>
    </row>
    <row r="3" spans="1:28" ht="21" customHeight="1" x14ac:dyDescent="0.15">
      <c r="A3" s="7">
        <v>2</v>
      </c>
      <c r="B3" s="52" t="s">
        <v>34</v>
      </c>
      <c r="C3" s="10" t="s">
        <v>24</v>
      </c>
      <c r="D3" s="10">
        <v>56</v>
      </c>
      <c r="E3" s="11"/>
      <c r="F3" s="10">
        <v>62</v>
      </c>
      <c r="G3" s="12">
        <v>46</v>
      </c>
      <c r="H3" s="10">
        <v>1</v>
      </c>
      <c r="I3" s="10">
        <v>2</v>
      </c>
      <c r="J3" s="12">
        <v>3</v>
      </c>
      <c r="P3" s="1"/>
    </row>
    <row r="4" spans="1:28" ht="21" customHeight="1" x14ac:dyDescent="0.15">
      <c r="A4" s="7">
        <v>3</v>
      </c>
      <c r="B4" s="47" t="s">
        <v>28</v>
      </c>
      <c r="C4" s="48" t="s">
        <v>23</v>
      </c>
      <c r="D4" s="60" t="s">
        <v>62</v>
      </c>
      <c r="E4" s="10">
        <v>26</v>
      </c>
      <c r="F4" s="11"/>
      <c r="G4" s="12">
        <v>16</v>
      </c>
      <c r="H4" s="10">
        <v>0</v>
      </c>
      <c r="I4" s="10">
        <v>3</v>
      </c>
      <c r="J4" s="12">
        <v>4</v>
      </c>
      <c r="P4" s="1"/>
    </row>
    <row r="5" spans="1:28" ht="21" customHeight="1" x14ac:dyDescent="0.15">
      <c r="A5" s="7">
        <v>4</v>
      </c>
      <c r="B5" s="53" t="s">
        <v>54</v>
      </c>
      <c r="C5" s="50" t="s">
        <v>19</v>
      </c>
      <c r="D5" s="10">
        <v>16</v>
      </c>
      <c r="E5" s="10">
        <v>64</v>
      </c>
      <c r="F5" s="10">
        <v>61</v>
      </c>
      <c r="G5" s="11"/>
      <c r="H5" s="10">
        <v>2</v>
      </c>
      <c r="I5" s="10">
        <v>1</v>
      </c>
      <c r="J5" s="10">
        <v>2</v>
      </c>
      <c r="N5" s="1"/>
      <c r="O5" s="5"/>
    </row>
    <row r="6" spans="1:28" ht="21" customHeight="1" x14ac:dyDescent="0.15">
      <c r="A6" s="18"/>
      <c r="B6" s="31"/>
      <c r="C6" s="20"/>
      <c r="D6" s="21"/>
      <c r="E6" s="21"/>
      <c r="F6" s="21"/>
      <c r="G6" s="21"/>
      <c r="H6" s="21"/>
      <c r="I6" s="21"/>
      <c r="J6" s="21"/>
      <c r="K6" s="21"/>
    </row>
    <row r="7" spans="1:28" ht="21" customHeight="1" x14ac:dyDescent="0.15">
      <c r="A7" s="30" t="s">
        <v>3</v>
      </c>
      <c r="B7" s="261" t="s">
        <v>17</v>
      </c>
      <c r="C7" s="261"/>
      <c r="D7" s="33">
        <f>A8</f>
        <v>5</v>
      </c>
      <c r="E7" s="33">
        <f>A9</f>
        <v>6</v>
      </c>
      <c r="F7" s="34">
        <f>A10</f>
        <v>7</v>
      </c>
      <c r="G7" s="35">
        <f>A11</f>
        <v>8</v>
      </c>
      <c r="H7" s="10" t="s">
        <v>0</v>
      </c>
      <c r="I7" s="10" t="s">
        <v>1</v>
      </c>
      <c r="J7" s="12" t="s">
        <v>2</v>
      </c>
      <c r="N7" s="1"/>
      <c r="O7" s="5"/>
    </row>
    <row r="8" spans="1:28" ht="21" customHeight="1" x14ac:dyDescent="0.15">
      <c r="A8" s="7">
        <v>5</v>
      </c>
      <c r="B8" s="53" t="s">
        <v>83</v>
      </c>
      <c r="C8" s="50" t="s">
        <v>19</v>
      </c>
      <c r="D8" s="11"/>
      <c r="E8" s="10">
        <v>62</v>
      </c>
      <c r="F8" s="10">
        <v>60</v>
      </c>
      <c r="G8" s="61">
        <v>65</v>
      </c>
      <c r="H8" s="10">
        <v>3</v>
      </c>
      <c r="I8" s="10">
        <v>0</v>
      </c>
      <c r="J8" s="12">
        <v>1</v>
      </c>
      <c r="K8" s="6"/>
      <c r="L8" s="6"/>
      <c r="M8" s="6"/>
      <c r="N8" s="16"/>
      <c r="O8" s="5"/>
      <c r="V8" s="15"/>
      <c r="W8" s="15"/>
      <c r="X8" s="15"/>
      <c r="Y8" s="15"/>
      <c r="Z8" s="15"/>
      <c r="AA8" s="15"/>
      <c r="AB8" s="15"/>
    </row>
    <row r="9" spans="1:28" ht="21" customHeight="1" x14ac:dyDescent="0.15">
      <c r="A9" s="7">
        <v>6</v>
      </c>
      <c r="B9" s="53" t="s">
        <v>33</v>
      </c>
      <c r="C9" s="50" t="s">
        <v>19</v>
      </c>
      <c r="D9" s="10">
        <v>26</v>
      </c>
      <c r="E9" s="11"/>
      <c r="F9" s="10">
        <v>63</v>
      </c>
      <c r="G9" s="61">
        <v>26</v>
      </c>
      <c r="H9" s="10">
        <v>1</v>
      </c>
      <c r="I9" s="10">
        <v>2</v>
      </c>
      <c r="J9" s="12">
        <v>3</v>
      </c>
      <c r="N9" s="1"/>
      <c r="O9" s="5"/>
    </row>
    <row r="10" spans="1:28" ht="21" customHeight="1" x14ac:dyDescent="0.15">
      <c r="A10" s="7">
        <v>7</v>
      </c>
      <c r="B10" s="47" t="s">
        <v>29</v>
      </c>
      <c r="C10" s="48" t="s">
        <v>23</v>
      </c>
      <c r="D10" s="60" t="s">
        <v>62</v>
      </c>
      <c r="E10" s="10">
        <v>36</v>
      </c>
      <c r="F10" s="11"/>
      <c r="G10" s="60" t="s">
        <v>62</v>
      </c>
      <c r="H10" s="10">
        <v>0</v>
      </c>
      <c r="I10" s="10">
        <v>3</v>
      </c>
      <c r="J10" s="12">
        <v>4</v>
      </c>
      <c r="N10" s="1"/>
      <c r="O10" s="5"/>
    </row>
    <row r="11" spans="1:28" ht="21" customHeight="1" x14ac:dyDescent="0.15">
      <c r="A11" s="7">
        <v>8</v>
      </c>
      <c r="B11" s="58" t="s">
        <v>32</v>
      </c>
      <c r="C11" s="48" t="s">
        <v>23</v>
      </c>
      <c r="D11" s="10">
        <v>56</v>
      </c>
      <c r="E11" s="10">
        <v>62</v>
      </c>
      <c r="F11" s="10">
        <v>60</v>
      </c>
      <c r="G11" s="11"/>
      <c r="H11" s="10">
        <v>2</v>
      </c>
      <c r="I11" s="10">
        <v>1</v>
      </c>
      <c r="J11" s="10">
        <v>2</v>
      </c>
      <c r="N11" s="1"/>
      <c r="O11" s="5"/>
    </row>
    <row r="12" spans="1:28" ht="21" customHeight="1" x14ac:dyDescent="0.15">
      <c r="A12" s="18"/>
      <c r="B12" s="32"/>
      <c r="C12" s="21"/>
      <c r="D12" s="21"/>
      <c r="E12" s="21"/>
      <c r="F12" s="21"/>
      <c r="G12" s="21"/>
      <c r="H12" s="21"/>
      <c r="I12" s="21"/>
      <c r="J12" s="21"/>
      <c r="K12" s="21"/>
    </row>
    <row r="13" spans="1:28" ht="21" customHeight="1" x14ac:dyDescent="0.15">
      <c r="A13" s="30" t="s">
        <v>3</v>
      </c>
      <c r="B13" s="261" t="s">
        <v>18</v>
      </c>
      <c r="C13" s="261"/>
      <c r="D13" s="33">
        <f>A14</f>
        <v>9</v>
      </c>
      <c r="E13" s="33">
        <f>A15</f>
        <v>10</v>
      </c>
      <c r="F13" s="34">
        <f>A16</f>
        <v>11</v>
      </c>
      <c r="G13" s="35">
        <f>A17</f>
        <v>12</v>
      </c>
      <c r="H13" s="10" t="s">
        <v>0</v>
      </c>
      <c r="I13" s="10" t="s">
        <v>1</v>
      </c>
      <c r="J13" s="29" t="s">
        <v>4</v>
      </c>
      <c r="K13" s="12" t="s">
        <v>2</v>
      </c>
    </row>
    <row r="14" spans="1:28" ht="21" customHeight="1" x14ac:dyDescent="0.15">
      <c r="A14" s="7">
        <v>9</v>
      </c>
      <c r="B14" s="56" t="s">
        <v>84</v>
      </c>
      <c r="C14" s="50" t="s">
        <v>19</v>
      </c>
      <c r="D14" s="11"/>
      <c r="E14" s="10">
        <v>65</v>
      </c>
      <c r="F14" s="10">
        <v>61</v>
      </c>
      <c r="G14" s="12">
        <v>46</v>
      </c>
      <c r="H14" s="10">
        <v>2</v>
      </c>
      <c r="I14" s="10">
        <v>1</v>
      </c>
      <c r="J14" s="10">
        <v>0.57099999999999995</v>
      </c>
      <c r="K14" s="12">
        <v>2</v>
      </c>
    </row>
    <row r="15" spans="1:28" ht="21" customHeight="1" x14ac:dyDescent="0.15">
      <c r="A15" s="7">
        <v>10</v>
      </c>
      <c r="B15" s="57" t="s">
        <v>85</v>
      </c>
      <c r="C15" s="50" t="s">
        <v>19</v>
      </c>
      <c r="D15" s="10">
        <v>56</v>
      </c>
      <c r="E15" s="11"/>
      <c r="F15" s="10">
        <v>62</v>
      </c>
      <c r="G15" s="12">
        <v>62</v>
      </c>
      <c r="H15" s="10">
        <v>2</v>
      </c>
      <c r="I15" s="10">
        <v>1</v>
      </c>
      <c r="J15" s="10">
        <v>0.70799999999999996</v>
      </c>
      <c r="K15" s="12">
        <v>1</v>
      </c>
    </row>
    <row r="16" spans="1:28" ht="21" customHeight="1" x14ac:dyDescent="0.15">
      <c r="A16" s="7">
        <v>11</v>
      </c>
      <c r="B16" s="47" t="s">
        <v>30</v>
      </c>
      <c r="C16" s="48" t="s">
        <v>23</v>
      </c>
      <c r="D16" s="10">
        <v>16</v>
      </c>
      <c r="E16" s="10">
        <v>26</v>
      </c>
      <c r="F16" s="11"/>
      <c r="G16" s="12">
        <v>56</v>
      </c>
      <c r="H16" s="10">
        <v>0</v>
      </c>
      <c r="I16" s="10">
        <v>3</v>
      </c>
      <c r="J16" s="10"/>
      <c r="K16" s="12">
        <v>4</v>
      </c>
    </row>
    <row r="17" spans="1:29" ht="21" customHeight="1" x14ac:dyDescent="0.15">
      <c r="A17" s="7">
        <v>12</v>
      </c>
      <c r="B17" s="47" t="s">
        <v>31</v>
      </c>
      <c r="C17" s="48" t="s">
        <v>23</v>
      </c>
      <c r="D17" s="10">
        <v>64</v>
      </c>
      <c r="E17" s="10">
        <v>26</v>
      </c>
      <c r="F17" s="10">
        <v>65</v>
      </c>
      <c r="G17" s="11"/>
      <c r="H17" s="10">
        <v>2</v>
      </c>
      <c r="I17" s="10">
        <v>1</v>
      </c>
      <c r="J17" s="10">
        <v>0.48199999999999998</v>
      </c>
      <c r="K17" s="10">
        <v>3</v>
      </c>
    </row>
    <row r="18" spans="1:29" ht="21" customHeight="1" x14ac:dyDescent="0.15">
      <c r="A18" s="18"/>
      <c r="B18" s="32"/>
      <c r="C18" s="21"/>
      <c r="D18" s="21"/>
      <c r="E18" s="21"/>
      <c r="F18" s="21"/>
      <c r="G18" s="21"/>
      <c r="H18" s="21"/>
      <c r="I18" s="21"/>
      <c r="J18" s="21"/>
      <c r="K18" s="21"/>
    </row>
    <row r="19" spans="1:29" ht="21" customHeight="1" x14ac:dyDescent="0.15">
      <c r="B19" s="19"/>
      <c r="C19" s="9"/>
      <c r="D19" s="19"/>
      <c r="E19" s="19"/>
      <c r="F19" s="19"/>
      <c r="G19" s="19"/>
      <c r="H19" s="19"/>
      <c r="I19" s="19"/>
      <c r="J19" s="19"/>
      <c r="K19" s="21"/>
    </row>
    <row r="20" spans="1:29" ht="23.1" customHeight="1" x14ac:dyDescent="0.15">
      <c r="A20" s="18"/>
      <c r="B20" s="24"/>
      <c r="C20" s="20"/>
      <c r="D20" s="21"/>
      <c r="E20" s="21"/>
      <c r="F20" s="21"/>
      <c r="G20" s="21"/>
      <c r="H20" s="21"/>
      <c r="I20" s="21"/>
      <c r="J20" s="21"/>
      <c r="K20" s="21"/>
    </row>
    <row r="21" spans="1:29" ht="21" customHeight="1" x14ac:dyDescent="0.15">
      <c r="A21" s="9"/>
      <c r="B21" s="9"/>
      <c r="C21" s="14"/>
      <c r="D21" s="9"/>
      <c r="E21" s="9"/>
      <c r="F21" s="9"/>
      <c r="G21" s="9"/>
    </row>
    <row r="22" spans="1:29" ht="17.100000000000001" customHeight="1" x14ac:dyDescent="0.15"/>
    <row r="23" spans="1:29" ht="17.100000000000001" customHeight="1" x14ac:dyDescent="0.15"/>
    <row r="24" spans="1:29" ht="17.100000000000001" customHeight="1" x14ac:dyDescent="0.15"/>
    <row r="25" spans="1:29" ht="17.100000000000001" customHeight="1" x14ac:dyDescent="0.15"/>
    <row r="26" spans="1:29" ht="17.100000000000001" customHeight="1" x14ac:dyDescent="0.15"/>
    <row r="27" spans="1:29" ht="17.100000000000001" customHeight="1" x14ac:dyDescent="0.15"/>
    <row r="28" spans="1:29" ht="17.100000000000001" customHeight="1" x14ac:dyDescent="0.15"/>
    <row r="29" spans="1:29" ht="17.100000000000001" customHeight="1" x14ac:dyDescent="0.15"/>
    <row r="30" spans="1:29" ht="17.100000000000001" customHeight="1" x14ac:dyDescent="0.15"/>
    <row r="31" spans="1:29" ht="17.100000000000001" customHeight="1" x14ac:dyDescent="0.15">
      <c r="L31" s="6"/>
      <c r="M31" s="6"/>
      <c r="N31" s="6"/>
      <c r="O31" s="16"/>
      <c r="W31" s="15"/>
      <c r="X31" s="15"/>
      <c r="Y31" s="15"/>
      <c r="Z31" s="15"/>
      <c r="AA31" s="15"/>
      <c r="AB31" s="15"/>
      <c r="AC31" s="15"/>
    </row>
    <row r="32" spans="1:29" ht="17.100000000000001" customHeight="1" x14ac:dyDescent="0.15"/>
    <row r="33" spans="3:7" ht="17.100000000000001" customHeight="1" x14ac:dyDescent="0.15"/>
    <row r="34" spans="3:7" ht="17.100000000000001" customHeight="1" x14ac:dyDescent="0.15"/>
    <row r="35" spans="3:7" ht="17.100000000000001" customHeight="1" x14ac:dyDescent="0.15"/>
    <row r="36" spans="3:7" ht="17.100000000000001" customHeight="1" x14ac:dyDescent="0.15"/>
    <row r="37" spans="3:7" ht="17.100000000000001" customHeight="1" x14ac:dyDescent="0.15"/>
    <row r="38" spans="3:7" ht="17.100000000000001" customHeight="1" x14ac:dyDescent="0.15"/>
    <row r="39" spans="3:7" ht="17.100000000000001" customHeight="1" x14ac:dyDescent="0.15"/>
    <row r="40" spans="3:7" ht="17.100000000000001" customHeight="1" x14ac:dyDescent="0.15"/>
    <row r="41" spans="3:7" ht="17.100000000000001" customHeight="1" x14ac:dyDescent="0.15"/>
    <row r="42" spans="3:7" ht="17.100000000000001" customHeight="1" x14ac:dyDescent="0.15"/>
    <row r="43" spans="3:7" ht="17.100000000000001" customHeight="1" x14ac:dyDescent="0.15"/>
    <row r="44" spans="3:7" ht="17.100000000000001" customHeight="1" x14ac:dyDescent="0.15">
      <c r="C44" s="5"/>
      <c r="D44" s="26"/>
      <c r="E44" s="17"/>
      <c r="F44" s="17"/>
      <c r="G44" s="17"/>
    </row>
    <row r="45" spans="3:7" ht="17.100000000000001" customHeight="1" x14ac:dyDescent="0.15">
      <c r="C45" s="5"/>
      <c r="D45" s="26"/>
      <c r="E45" s="17"/>
      <c r="F45" s="17"/>
      <c r="G45" s="17"/>
    </row>
    <row r="46" spans="3:7" ht="17.100000000000001" customHeight="1" x14ac:dyDescent="0.15">
      <c r="D46" s="8"/>
      <c r="E46" s="25"/>
      <c r="F46" s="17"/>
    </row>
    <row r="47" spans="3:7" ht="17.100000000000001" customHeight="1" x14ac:dyDescent="0.15"/>
    <row r="48" spans="3:7" ht="17.100000000000001" customHeight="1" x14ac:dyDescent="0.15"/>
    <row r="49" spans="12:29" ht="17.100000000000001" customHeight="1" x14ac:dyDescent="0.15"/>
    <row r="50" spans="12:29" ht="17.100000000000001" customHeight="1" x14ac:dyDescent="0.15">
      <c r="L50" s="6"/>
      <c r="M50" s="6"/>
      <c r="N50" s="6"/>
      <c r="O50" s="16"/>
      <c r="W50" s="15"/>
      <c r="X50" s="15"/>
      <c r="Y50" s="15"/>
      <c r="Z50" s="15"/>
      <c r="AA50" s="15"/>
      <c r="AB50" s="15"/>
      <c r="AC50" s="15"/>
    </row>
    <row r="51" spans="12:29" ht="17.100000000000001" customHeight="1" x14ac:dyDescent="0.15"/>
    <row r="52" spans="12:29" ht="17.100000000000001" customHeight="1" x14ac:dyDescent="0.15"/>
    <row r="53" spans="12:29" ht="17.100000000000001" customHeight="1" x14ac:dyDescent="0.15"/>
    <row r="54" spans="12:29" ht="17.100000000000001" customHeight="1" x14ac:dyDescent="0.15"/>
    <row r="55" spans="12:29" ht="17.100000000000001" customHeight="1" x14ac:dyDescent="0.15"/>
    <row r="56" spans="12:29" ht="17.100000000000001" customHeight="1" x14ac:dyDescent="0.15"/>
    <row r="57" spans="12:29" ht="17.100000000000001" customHeight="1" x14ac:dyDescent="0.15"/>
    <row r="58" spans="12:29" ht="17.100000000000001" customHeight="1" x14ac:dyDescent="0.15"/>
    <row r="59" spans="12:29" ht="17.100000000000001" customHeight="1" x14ac:dyDescent="0.15">
      <c r="L59" s="3"/>
      <c r="M59" s="3"/>
      <c r="N59" s="2"/>
      <c r="O59" s="3"/>
      <c r="P59" s="3"/>
      <c r="Q59" s="3"/>
      <c r="R59" s="17"/>
      <c r="S59" s="17"/>
      <c r="Y59" s="1"/>
    </row>
    <row r="60" spans="12:29" ht="17.100000000000001" customHeight="1" x14ac:dyDescent="0.15">
      <c r="L60" s="17"/>
      <c r="M60" s="17"/>
      <c r="N60" s="17"/>
      <c r="O60" s="28"/>
      <c r="P60" s="17"/>
      <c r="Q60" s="17"/>
      <c r="R60" s="17"/>
      <c r="S60" s="17"/>
    </row>
    <row r="61" spans="12:29" ht="17.100000000000001" customHeight="1" x14ac:dyDescent="0.15">
      <c r="L61" s="17"/>
      <c r="M61" s="17"/>
      <c r="N61" s="17"/>
      <c r="O61" s="28"/>
      <c r="P61" s="17"/>
      <c r="Q61" s="17"/>
      <c r="R61" s="17"/>
      <c r="S61" s="17"/>
    </row>
    <row r="62" spans="12:29" ht="17.100000000000001" customHeight="1" x14ac:dyDescent="0.15">
      <c r="L62" s="4"/>
      <c r="M62" s="4"/>
      <c r="N62" s="4"/>
      <c r="O62" s="4"/>
      <c r="P62" s="4"/>
      <c r="Q62" s="4"/>
      <c r="R62" s="25"/>
      <c r="S62" s="27"/>
      <c r="Y62" s="1"/>
    </row>
    <row r="63" spans="12:29" ht="17.100000000000001" customHeight="1" x14ac:dyDescent="0.15">
      <c r="L63" s="4"/>
      <c r="M63" s="4"/>
      <c r="N63" s="4"/>
      <c r="O63" s="4"/>
      <c r="P63" s="4"/>
      <c r="Q63" s="4"/>
      <c r="R63" s="25"/>
      <c r="S63" s="27"/>
      <c r="Y63" s="1"/>
    </row>
    <row r="64" spans="12:29" ht="17.100000000000001" customHeight="1" x14ac:dyDescent="0.15">
      <c r="L64" s="2"/>
      <c r="M64" s="3"/>
      <c r="N64" s="3"/>
      <c r="O64" s="3"/>
      <c r="P64" s="3"/>
      <c r="Q64" s="3"/>
      <c r="R64" s="17"/>
      <c r="S64" s="17"/>
      <c r="Y64" s="1"/>
    </row>
    <row r="65" spans="12:25" ht="17.100000000000001" customHeight="1" x14ac:dyDescent="0.15">
      <c r="L65" s="3"/>
      <c r="M65" s="3"/>
      <c r="N65" s="3"/>
      <c r="O65" s="3"/>
      <c r="P65" s="3"/>
      <c r="Q65" s="3"/>
      <c r="R65" s="25"/>
      <c r="S65" s="27"/>
      <c r="Y65" s="1"/>
    </row>
    <row r="66" spans="12:25" ht="17.100000000000001" customHeight="1" x14ac:dyDescent="0.15">
      <c r="L66" s="3"/>
      <c r="M66" s="3"/>
      <c r="N66" s="3"/>
      <c r="O66" s="3"/>
      <c r="P66" s="3"/>
      <c r="Q66" s="2"/>
      <c r="R66" s="17"/>
      <c r="S66" s="17"/>
      <c r="Y66" s="1"/>
    </row>
    <row r="67" spans="12:25" ht="17.100000000000001" customHeight="1" x14ac:dyDescent="0.15">
      <c r="L67" s="3"/>
      <c r="M67" s="3"/>
      <c r="N67" s="3"/>
      <c r="O67" s="3"/>
      <c r="P67" s="3"/>
      <c r="Q67" s="2"/>
      <c r="R67" s="17"/>
      <c r="S67" s="17"/>
      <c r="Y67" s="1"/>
    </row>
    <row r="68" spans="12:25" ht="17.100000000000001" customHeight="1" x14ac:dyDescent="0.15">
      <c r="L68" s="3"/>
      <c r="M68" s="3"/>
      <c r="N68" s="3"/>
      <c r="O68" s="3"/>
      <c r="P68" s="3"/>
      <c r="Q68" s="2"/>
      <c r="R68" s="17"/>
      <c r="S68" s="17"/>
      <c r="Y68" s="1"/>
    </row>
    <row r="69" spans="12:25" ht="17.100000000000001" customHeight="1" x14ac:dyDescent="0.15">
      <c r="L69" s="3"/>
      <c r="M69" s="3"/>
      <c r="N69" s="3"/>
      <c r="O69" s="3"/>
      <c r="P69" s="3"/>
      <c r="Q69" s="2"/>
      <c r="R69" s="17"/>
      <c r="S69" s="17"/>
      <c r="Y69" s="1"/>
    </row>
    <row r="70" spans="12:25" ht="17.100000000000001" customHeight="1" x14ac:dyDescent="0.15">
      <c r="L70" s="3"/>
      <c r="M70" s="3"/>
      <c r="N70" s="3"/>
      <c r="O70" s="3"/>
      <c r="P70" s="3"/>
      <c r="Q70" s="2"/>
      <c r="R70" s="17"/>
      <c r="S70" s="17"/>
      <c r="Y70" s="1"/>
    </row>
    <row r="71" spans="12:25" ht="17.100000000000001" customHeight="1" x14ac:dyDescent="0.15">
      <c r="L71" s="3"/>
      <c r="M71" s="3"/>
      <c r="N71" s="3"/>
      <c r="O71" s="3"/>
      <c r="P71" s="3"/>
      <c r="Q71" s="2"/>
      <c r="R71" s="17"/>
      <c r="S71" s="17"/>
      <c r="Y71" s="1"/>
    </row>
    <row r="72" spans="12:25" ht="17.100000000000001" customHeight="1" x14ac:dyDescent="0.15">
      <c r="L72" s="3"/>
      <c r="M72" s="3"/>
      <c r="N72" s="3"/>
      <c r="O72" s="3"/>
      <c r="P72" s="3"/>
      <c r="Q72" s="2"/>
      <c r="R72" s="17"/>
      <c r="S72" s="17"/>
      <c r="Y72" s="1"/>
    </row>
    <row r="73" spans="12:25" ht="17.100000000000001" customHeight="1" x14ac:dyDescent="0.15">
      <c r="L73" s="3"/>
      <c r="M73" s="3"/>
      <c r="N73" s="3"/>
      <c r="O73" s="3"/>
      <c r="P73" s="3"/>
      <c r="Q73" s="2"/>
      <c r="R73" s="17"/>
      <c r="S73" s="17"/>
      <c r="Y73" s="1"/>
    </row>
    <row r="74" spans="12:25" ht="17.100000000000001" customHeight="1" x14ac:dyDescent="0.15">
      <c r="L74" s="3"/>
      <c r="M74" s="3"/>
      <c r="N74" s="3"/>
      <c r="O74" s="3"/>
      <c r="P74" s="3"/>
      <c r="Q74" s="2"/>
      <c r="R74" s="17"/>
      <c r="S74" s="17"/>
      <c r="Y74" s="1"/>
    </row>
    <row r="75" spans="12:25" ht="17.100000000000001" customHeight="1" x14ac:dyDescent="0.15">
      <c r="L75" s="3"/>
      <c r="M75" s="3"/>
      <c r="N75" s="3"/>
      <c r="O75" s="3"/>
      <c r="P75" s="3"/>
      <c r="Q75" s="2"/>
      <c r="R75" s="17"/>
      <c r="S75" s="17"/>
      <c r="Y75" s="1"/>
    </row>
    <row r="76" spans="12:25" ht="17.100000000000001" customHeight="1" x14ac:dyDescent="0.15">
      <c r="L76" s="3"/>
      <c r="M76" s="3"/>
      <c r="N76" s="3"/>
      <c r="O76" s="3"/>
      <c r="P76" s="3"/>
      <c r="Q76" s="2"/>
      <c r="R76" s="17"/>
      <c r="S76" s="17"/>
      <c r="Y76" s="1"/>
    </row>
    <row r="77" spans="12:25" ht="17.100000000000001" customHeight="1" x14ac:dyDescent="0.15">
      <c r="L77" s="3"/>
      <c r="M77" s="3"/>
      <c r="N77" s="3"/>
      <c r="O77" s="3"/>
      <c r="P77" s="3"/>
      <c r="Q77" s="2"/>
      <c r="R77" s="17"/>
      <c r="S77" s="17"/>
      <c r="Y77" s="1"/>
    </row>
    <row r="78" spans="12:25" ht="17.100000000000001" customHeight="1" x14ac:dyDescent="0.15">
      <c r="L78" s="3"/>
      <c r="M78" s="3"/>
      <c r="N78" s="3"/>
      <c r="O78" s="3"/>
      <c r="P78" s="3"/>
      <c r="Q78" s="2"/>
      <c r="R78" s="17"/>
      <c r="S78" s="17"/>
      <c r="Y78" s="1"/>
    </row>
    <row r="79" spans="12:25" ht="17.100000000000001" customHeight="1" x14ac:dyDescent="0.15">
      <c r="L79" s="3"/>
      <c r="M79" s="3"/>
      <c r="N79" s="3"/>
      <c r="O79" s="3"/>
      <c r="P79" s="3"/>
      <c r="Q79" s="2"/>
      <c r="R79" s="17"/>
      <c r="S79" s="17"/>
      <c r="Y79" s="1"/>
    </row>
    <row r="80" spans="12:25" ht="17.100000000000001" customHeight="1" x14ac:dyDescent="0.15">
      <c r="L80" s="3"/>
      <c r="M80" s="3"/>
      <c r="N80" s="3"/>
      <c r="O80" s="3"/>
      <c r="P80" s="3"/>
      <c r="Q80" s="2"/>
      <c r="R80" s="17"/>
      <c r="S80" s="17"/>
      <c r="Y80" s="1"/>
    </row>
    <row r="81" spans="12:25" ht="17.100000000000001" customHeight="1" x14ac:dyDescent="0.15">
      <c r="L81" s="3"/>
      <c r="M81" s="3"/>
      <c r="N81" s="3"/>
      <c r="O81" s="3"/>
      <c r="P81" s="3"/>
      <c r="Q81" s="2"/>
      <c r="R81" s="17"/>
      <c r="S81" s="17"/>
      <c r="Y81" s="1"/>
    </row>
    <row r="82" spans="12:25" ht="17.100000000000001" customHeight="1" x14ac:dyDescent="0.15">
      <c r="L82" s="3"/>
      <c r="M82" s="3"/>
      <c r="N82" s="3"/>
      <c r="O82" s="3"/>
      <c r="P82" s="3"/>
      <c r="Q82" s="2"/>
      <c r="R82" s="17"/>
      <c r="S82" s="17"/>
      <c r="Y82" s="1"/>
    </row>
    <row r="83" spans="12:25" ht="17.100000000000001" customHeight="1" x14ac:dyDescent="0.15">
      <c r="L83" s="3"/>
      <c r="M83" s="3"/>
      <c r="N83" s="3"/>
      <c r="O83" s="3"/>
      <c r="P83" s="3"/>
      <c r="Q83" s="2"/>
      <c r="R83" s="17"/>
      <c r="S83" s="17"/>
      <c r="Y83" s="1"/>
    </row>
    <row r="84" spans="12:25" ht="17.100000000000001" customHeight="1" x14ac:dyDescent="0.15"/>
    <row r="85" spans="12:25" ht="17.100000000000001" customHeight="1" x14ac:dyDescent="0.15"/>
    <row r="86" spans="12:25" ht="17.100000000000001" customHeight="1" x14ac:dyDescent="0.15"/>
  </sheetData>
  <mergeCells count="3">
    <mergeCell ref="B1:C1"/>
    <mergeCell ref="B7:C7"/>
    <mergeCell ref="B13:C13"/>
  </mergeCells>
  <phoneticPr fontId="1"/>
  <pageMargins left="0.51181102362204722" right="0" top="0.78740157480314965" bottom="0.35433070866141736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94"/>
  <sheetViews>
    <sheetView topLeftCell="B1" zoomScaleNormal="100" workbookViewId="0">
      <selection activeCell="B1" sqref="B1:C1"/>
    </sheetView>
  </sheetViews>
  <sheetFormatPr defaultRowHeight="12" x14ac:dyDescent="0.15"/>
  <cols>
    <col min="1" max="1" width="4.7109375" style="5" customWidth="1"/>
    <col min="2" max="2" width="12.7109375" style="5" customWidth="1"/>
    <col min="3" max="3" width="12.7109375" style="13" customWidth="1"/>
    <col min="4" max="12" width="8.85546875" style="5" customWidth="1"/>
    <col min="13" max="15" width="9.140625" style="5"/>
    <col min="16" max="16" width="9.140625" style="1"/>
    <col min="17" max="16384" width="9.140625" style="5"/>
  </cols>
  <sheetData>
    <row r="1" spans="1:29" ht="21" customHeight="1" x14ac:dyDescent="0.15">
      <c r="A1" s="30" t="s">
        <v>3</v>
      </c>
      <c r="B1" s="262" t="s">
        <v>6</v>
      </c>
      <c r="C1" s="262"/>
      <c r="D1" s="41">
        <f>A2</f>
        <v>1</v>
      </c>
      <c r="E1" s="41">
        <f>A3</f>
        <v>2</v>
      </c>
      <c r="F1" s="42">
        <f>A4</f>
        <v>3</v>
      </c>
      <c r="G1" s="43">
        <f>A5</f>
        <v>4</v>
      </c>
      <c r="H1" s="43">
        <f>A6</f>
        <v>5</v>
      </c>
      <c r="I1" s="10" t="s">
        <v>0</v>
      </c>
      <c r="J1" s="10" t="s">
        <v>1</v>
      </c>
      <c r="K1" s="12" t="s">
        <v>2</v>
      </c>
      <c r="Q1" s="1"/>
    </row>
    <row r="2" spans="1:29" ht="21" customHeight="1" x14ac:dyDescent="0.15">
      <c r="A2" s="7">
        <v>1</v>
      </c>
      <c r="B2" s="47" t="s">
        <v>87</v>
      </c>
      <c r="C2" s="10" t="s">
        <v>19</v>
      </c>
      <c r="D2" s="11"/>
      <c r="E2" s="10">
        <v>65</v>
      </c>
      <c r="F2" s="10">
        <v>60</v>
      </c>
      <c r="G2" s="12">
        <v>61</v>
      </c>
      <c r="H2" s="12">
        <v>26</v>
      </c>
      <c r="I2" s="46">
        <v>3</v>
      </c>
      <c r="J2" s="10">
        <v>1</v>
      </c>
      <c r="K2" s="12">
        <v>2</v>
      </c>
      <c r="Q2" s="1"/>
    </row>
    <row r="3" spans="1:29" ht="21" customHeight="1" x14ac:dyDescent="0.15">
      <c r="A3" s="7">
        <v>2</v>
      </c>
      <c r="B3" s="54" t="s">
        <v>35</v>
      </c>
      <c r="C3" s="10" t="s">
        <v>19</v>
      </c>
      <c r="D3" s="10">
        <v>56</v>
      </c>
      <c r="E3" s="11"/>
      <c r="F3" s="10">
        <v>60</v>
      </c>
      <c r="G3" s="12">
        <v>61</v>
      </c>
      <c r="H3" s="61" t="s">
        <v>65</v>
      </c>
      <c r="I3" s="46">
        <v>2</v>
      </c>
      <c r="J3" s="10">
        <v>2</v>
      </c>
      <c r="K3" s="12">
        <v>3</v>
      </c>
      <c r="Q3" s="1"/>
    </row>
    <row r="4" spans="1:29" ht="21" customHeight="1" x14ac:dyDescent="0.15">
      <c r="A4" s="7">
        <v>3</v>
      </c>
      <c r="B4" s="47" t="s">
        <v>36</v>
      </c>
      <c r="C4" s="10" t="s">
        <v>23</v>
      </c>
      <c r="D4" s="60" t="s">
        <v>62</v>
      </c>
      <c r="E4" s="60" t="s">
        <v>62</v>
      </c>
      <c r="F4" s="62"/>
      <c r="G4" s="61" t="s">
        <v>62</v>
      </c>
      <c r="H4" s="61" t="s">
        <v>62</v>
      </c>
      <c r="I4" s="46">
        <v>0</v>
      </c>
      <c r="J4" s="10">
        <v>4</v>
      </c>
      <c r="K4" s="12">
        <v>5</v>
      </c>
      <c r="Q4" s="1"/>
    </row>
    <row r="5" spans="1:29" ht="21" customHeight="1" x14ac:dyDescent="0.15">
      <c r="A5" s="7">
        <v>4</v>
      </c>
      <c r="B5" s="47" t="s">
        <v>37</v>
      </c>
      <c r="C5" s="33" t="s">
        <v>38</v>
      </c>
      <c r="D5" s="10">
        <v>16</v>
      </c>
      <c r="E5" s="10">
        <v>16</v>
      </c>
      <c r="F5" s="10">
        <v>60</v>
      </c>
      <c r="G5" s="11"/>
      <c r="H5" s="61" t="s">
        <v>62</v>
      </c>
      <c r="I5" s="46">
        <v>1</v>
      </c>
      <c r="J5" s="10">
        <v>3</v>
      </c>
      <c r="K5" s="10">
        <v>4</v>
      </c>
      <c r="O5" s="1"/>
      <c r="P5" s="5"/>
    </row>
    <row r="6" spans="1:29" ht="21" customHeight="1" x14ac:dyDescent="0.15">
      <c r="A6" s="7">
        <v>5</v>
      </c>
      <c r="B6" s="49" t="s">
        <v>86</v>
      </c>
      <c r="C6" s="10" t="s">
        <v>24</v>
      </c>
      <c r="D6" s="10">
        <v>62</v>
      </c>
      <c r="E6" s="10">
        <v>60</v>
      </c>
      <c r="F6" s="10">
        <v>60</v>
      </c>
      <c r="G6" s="10">
        <v>60</v>
      </c>
      <c r="H6" s="11"/>
      <c r="I6" s="46">
        <v>4</v>
      </c>
      <c r="J6" s="10">
        <v>0</v>
      </c>
      <c r="K6" s="10">
        <v>1</v>
      </c>
      <c r="O6" s="1"/>
      <c r="P6" s="5"/>
    </row>
    <row r="7" spans="1:29" ht="21" customHeight="1" x14ac:dyDescent="0.15">
      <c r="A7" s="18"/>
      <c r="B7" s="31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29" ht="21" customHeight="1" x14ac:dyDescent="0.15">
      <c r="A8" s="30" t="s">
        <v>3</v>
      </c>
      <c r="B8" s="262" t="s">
        <v>7</v>
      </c>
      <c r="C8" s="262"/>
      <c r="D8" s="33">
        <f>A9</f>
        <v>6</v>
      </c>
      <c r="E8" s="33">
        <f>A10</f>
        <v>7</v>
      </c>
      <c r="F8" s="34">
        <f>A11</f>
        <v>8</v>
      </c>
      <c r="G8" s="35">
        <f>A12</f>
        <v>9</v>
      </c>
      <c r="H8" s="10" t="s">
        <v>0</v>
      </c>
      <c r="I8" s="10" t="s">
        <v>1</v>
      </c>
      <c r="J8" s="12" t="s">
        <v>2</v>
      </c>
      <c r="O8" s="1"/>
      <c r="P8" s="5"/>
    </row>
    <row r="9" spans="1:29" ht="21" customHeight="1" x14ac:dyDescent="0.15">
      <c r="A9" s="7">
        <v>6</v>
      </c>
      <c r="B9" s="47" t="s">
        <v>39</v>
      </c>
      <c r="C9" s="10" t="s">
        <v>23</v>
      </c>
      <c r="D9" s="11"/>
      <c r="E9" s="10">
        <v>46</v>
      </c>
      <c r="F9" s="10">
        <v>63</v>
      </c>
      <c r="G9" s="12">
        <v>36</v>
      </c>
      <c r="H9" s="10">
        <v>1</v>
      </c>
      <c r="I9" s="10">
        <v>2</v>
      </c>
      <c r="J9" s="12">
        <v>3</v>
      </c>
      <c r="L9" s="6"/>
      <c r="M9" s="6"/>
      <c r="N9" s="6"/>
      <c r="O9" s="16"/>
      <c r="P9" s="5"/>
      <c r="W9" s="15"/>
      <c r="X9" s="15"/>
      <c r="Y9" s="15"/>
      <c r="Z9" s="15"/>
      <c r="AA9" s="15"/>
      <c r="AB9" s="15"/>
      <c r="AC9" s="15"/>
    </row>
    <row r="10" spans="1:29" ht="21" customHeight="1" x14ac:dyDescent="0.15">
      <c r="A10" s="7">
        <v>7</v>
      </c>
      <c r="B10" s="49" t="s">
        <v>89</v>
      </c>
      <c r="C10" s="10" t="s">
        <v>19</v>
      </c>
      <c r="D10" s="10">
        <v>64</v>
      </c>
      <c r="E10" s="11"/>
      <c r="F10" s="10">
        <v>63</v>
      </c>
      <c r="G10" s="12">
        <v>26</v>
      </c>
      <c r="H10" s="10">
        <v>2</v>
      </c>
      <c r="I10" s="10">
        <v>1</v>
      </c>
      <c r="J10" s="12">
        <v>2</v>
      </c>
      <c r="O10" s="1"/>
      <c r="P10" s="5"/>
    </row>
    <row r="11" spans="1:29" ht="21" customHeight="1" x14ac:dyDescent="0.15">
      <c r="A11" s="7">
        <v>8</v>
      </c>
      <c r="B11" s="47" t="s">
        <v>40</v>
      </c>
      <c r="C11" s="10" t="s">
        <v>19</v>
      </c>
      <c r="D11" s="10">
        <v>36</v>
      </c>
      <c r="E11" s="10">
        <v>36</v>
      </c>
      <c r="F11" s="11"/>
      <c r="G11" s="12">
        <v>36</v>
      </c>
      <c r="H11" s="10">
        <v>0</v>
      </c>
      <c r="I11" s="10">
        <v>3</v>
      </c>
      <c r="J11" s="12">
        <v>4</v>
      </c>
      <c r="O11" s="1"/>
      <c r="P11" s="5"/>
    </row>
    <row r="12" spans="1:29" ht="21" customHeight="1" x14ac:dyDescent="0.15">
      <c r="A12" s="7">
        <v>9</v>
      </c>
      <c r="B12" s="47" t="s">
        <v>88</v>
      </c>
      <c r="C12" s="10" t="s">
        <v>19</v>
      </c>
      <c r="D12" s="10">
        <v>63</v>
      </c>
      <c r="E12" s="10">
        <v>62</v>
      </c>
      <c r="F12" s="10">
        <v>63</v>
      </c>
      <c r="G12" s="11"/>
      <c r="H12" s="10">
        <v>3</v>
      </c>
      <c r="I12" s="10">
        <v>0</v>
      </c>
      <c r="J12" s="10">
        <v>1</v>
      </c>
      <c r="O12" s="1"/>
      <c r="P12" s="5"/>
    </row>
    <row r="13" spans="1:29" ht="21" customHeight="1" x14ac:dyDescent="0.15">
      <c r="B13" s="9"/>
      <c r="C13" s="14"/>
      <c r="D13" s="9"/>
      <c r="E13" s="9"/>
      <c r="F13" s="9"/>
      <c r="G13" s="9"/>
      <c r="H13" s="9"/>
      <c r="I13" s="9"/>
      <c r="J13" s="9"/>
      <c r="K13" s="9"/>
      <c r="L13" s="21"/>
    </row>
    <row r="14" spans="1:29" ht="21" customHeight="1" x14ac:dyDescent="0.15">
      <c r="A14" s="30" t="s">
        <v>3</v>
      </c>
      <c r="B14" s="262" t="s">
        <v>8</v>
      </c>
      <c r="C14" s="262"/>
      <c r="D14" s="33">
        <f>A15</f>
        <v>10</v>
      </c>
      <c r="E14" s="33">
        <f>A16</f>
        <v>11</v>
      </c>
      <c r="F14" s="34">
        <f>A17</f>
        <v>12</v>
      </c>
      <c r="G14" s="35">
        <f>A18</f>
        <v>13</v>
      </c>
      <c r="H14" s="10" t="s">
        <v>0</v>
      </c>
      <c r="I14" s="10" t="s">
        <v>1</v>
      </c>
      <c r="J14" s="12" t="s">
        <v>2</v>
      </c>
      <c r="O14" s="1"/>
      <c r="P14" s="5"/>
    </row>
    <row r="15" spans="1:29" ht="21" customHeight="1" x14ac:dyDescent="0.15">
      <c r="A15" s="7">
        <v>10</v>
      </c>
      <c r="B15" s="47" t="s">
        <v>90</v>
      </c>
      <c r="C15" s="10" t="s">
        <v>19</v>
      </c>
      <c r="D15" s="11"/>
      <c r="E15" s="10">
        <v>63</v>
      </c>
      <c r="F15" s="10">
        <v>61</v>
      </c>
      <c r="G15" s="12">
        <v>64</v>
      </c>
      <c r="H15" s="10">
        <v>3</v>
      </c>
      <c r="I15" s="10">
        <v>0</v>
      </c>
      <c r="J15" s="12">
        <v>1</v>
      </c>
      <c r="O15" s="1"/>
      <c r="P15" s="5"/>
    </row>
    <row r="16" spans="1:29" ht="21" customHeight="1" x14ac:dyDescent="0.15">
      <c r="A16" s="7">
        <v>11</v>
      </c>
      <c r="B16" s="52" t="s">
        <v>25</v>
      </c>
      <c r="C16" s="10" t="s">
        <v>24</v>
      </c>
      <c r="D16" s="10">
        <v>36</v>
      </c>
      <c r="E16" s="11"/>
      <c r="F16" s="10">
        <v>60</v>
      </c>
      <c r="G16" s="12">
        <v>62</v>
      </c>
      <c r="H16" s="10">
        <v>2</v>
      </c>
      <c r="I16" s="10">
        <v>1</v>
      </c>
      <c r="J16" s="12">
        <v>2</v>
      </c>
      <c r="O16" s="1"/>
      <c r="P16" s="5"/>
    </row>
    <row r="17" spans="1:30" ht="21" customHeight="1" x14ac:dyDescent="0.15">
      <c r="A17" s="7">
        <v>12</v>
      </c>
      <c r="B17" s="47" t="s">
        <v>41</v>
      </c>
      <c r="C17" s="10" t="s">
        <v>19</v>
      </c>
      <c r="D17" s="10">
        <v>16</v>
      </c>
      <c r="E17" s="60" t="s">
        <v>62</v>
      </c>
      <c r="F17" s="11"/>
      <c r="G17" s="12">
        <v>64</v>
      </c>
      <c r="H17" s="10">
        <v>1</v>
      </c>
      <c r="I17" s="10">
        <v>2</v>
      </c>
      <c r="J17" s="12">
        <v>3</v>
      </c>
      <c r="O17" s="1"/>
      <c r="P17" s="5"/>
    </row>
    <row r="18" spans="1:30" ht="21" customHeight="1" x14ac:dyDescent="0.15">
      <c r="A18" s="7">
        <v>13</v>
      </c>
      <c r="B18" s="47" t="s">
        <v>42</v>
      </c>
      <c r="C18" s="33" t="s">
        <v>38</v>
      </c>
      <c r="D18" s="10">
        <v>46</v>
      </c>
      <c r="E18" s="10">
        <v>26</v>
      </c>
      <c r="F18" s="10">
        <v>46</v>
      </c>
      <c r="G18" s="11"/>
      <c r="H18" s="10">
        <v>0</v>
      </c>
      <c r="I18" s="10">
        <v>3</v>
      </c>
      <c r="J18" s="10">
        <v>4</v>
      </c>
      <c r="O18" s="1"/>
      <c r="P18" s="5"/>
    </row>
    <row r="19" spans="1:30" ht="21" customHeight="1" x14ac:dyDescent="0.15">
      <c r="B19" s="19"/>
      <c r="C19" s="9"/>
      <c r="D19" s="19"/>
      <c r="E19" s="19"/>
      <c r="F19" s="19"/>
      <c r="G19" s="19"/>
      <c r="H19" s="19"/>
      <c r="I19" s="19"/>
      <c r="J19" s="19"/>
      <c r="K19" s="19"/>
      <c r="L19" s="21"/>
    </row>
    <row r="20" spans="1:30" ht="21" customHeight="1" x14ac:dyDescent="0.15">
      <c r="A20" s="30" t="s">
        <v>3</v>
      </c>
      <c r="B20" s="262" t="s">
        <v>9</v>
      </c>
      <c r="C20" s="262"/>
      <c r="D20" s="33">
        <f>A21</f>
        <v>14</v>
      </c>
      <c r="E20" s="33">
        <f>A22</f>
        <v>15</v>
      </c>
      <c r="F20" s="34">
        <f>A23</f>
        <v>16</v>
      </c>
      <c r="G20" s="35">
        <f>A24</f>
        <v>17</v>
      </c>
      <c r="H20" s="10" t="s">
        <v>0</v>
      </c>
      <c r="I20" s="10" t="s">
        <v>1</v>
      </c>
      <c r="J20" s="12" t="s">
        <v>2</v>
      </c>
      <c r="O20" s="1"/>
      <c r="P20" s="5"/>
    </row>
    <row r="21" spans="1:30" ht="21" customHeight="1" x14ac:dyDescent="0.15">
      <c r="A21" s="7">
        <v>14</v>
      </c>
      <c r="B21" s="52" t="s">
        <v>43</v>
      </c>
      <c r="C21" s="10" t="s">
        <v>24</v>
      </c>
      <c r="D21" s="11"/>
      <c r="E21" s="10">
        <v>16</v>
      </c>
      <c r="F21" s="10">
        <v>62</v>
      </c>
      <c r="G21" s="60" t="s">
        <v>62</v>
      </c>
      <c r="H21" s="10">
        <v>1</v>
      </c>
      <c r="I21" s="10">
        <v>2</v>
      </c>
      <c r="J21" s="12">
        <v>3</v>
      </c>
      <c r="O21" s="1"/>
      <c r="P21" s="5"/>
    </row>
    <row r="22" spans="1:30" ht="21" customHeight="1" x14ac:dyDescent="0.15">
      <c r="A22" s="7">
        <v>15</v>
      </c>
      <c r="B22" s="47" t="s">
        <v>92</v>
      </c>
      <c r="C22" s="10" t="s">
        <v>19</v>
      </c>
      <c r="D22" s="10">
        <v>61</v>
      </c>
      <c r="E22" s="11"/>
      <c r="F22" s="10">
        <v>61</v>
      </c>
      <c r="G22" s="12">
        <v>46</v>
      </c>
      <c r="H22" s="10">
        <v>2</v>
      </c>
      <c r="I22" s="10">
        <v>1</v>
      </c>
      <c r="J22" s="12">
        <v>2</v>
      </c>
      <c r="O22" s="1"/>
      <c r="P22" s="5"/>
    </row>
    <row r="23" spans="1:30" ht="21" customHeight="1" x14ac:dyDescent="0.15">
      <c r="A23" s="7">
        <v>16</v>
      </c>
      <c r="B23" s="52" t="s">
        <v>26</v>
      </c>
      <c r="C23" s="10" t="s">
        <v>23</v>
      </c>
      <c r="D23" s="10">
        <v>26</v>
      </c>
      <c r="E23" s="10">
        <v>16</v>
      </c>
      <c r="F23" s="11"/>
      <c r="G23" s="12">
        <v>16</v>
      </c>
      <c r="H23" s="10">
        <v>0</v>
      </c>
      <c r="I23" s="10">
        <v>3</v>
      </c>
      <c r="J23" s="12">
        <v>4</v>
      </c>
      <c r="O23" s="1"/>
      <c r="P23" s="5"/>
    </row>
    <row r="24" spans="1:30" ht="21" customHeight="1" x14ac:dyDescent="0.15">
      <c r="A24" s="7">
        <v>17</v>
      </c>
      <c r="B24" s="49" t="s">
        <v>91</v>
      </c>
      <c r="C24" s="10" t="s">
        <v>19</v>
      </c>
      <c r="D24" s="10">
        <v>60</v>
      </c>
      <c r="E24" s="10">
        <v>64</v>
      </c>
      <c r="F24" s="10">
        <v>61</v>
      </c>
      <c r="G24" s="11"/>
      <c r="H24" s="10">
        <v>3</v>
      </c>
      <c r="I24" s="10">
        <v>0</v>
      </c>
      <c r="J24" s="10">
        <v>1</v>
      </c>
      <c r="O24" s="1"/>
      <c r="P24" s="5"/>
    </row>
    <row r="25" spans="1:30" ht="23.1" customHeight="1" x14ac:dyDescent="0.15">
      <c r="A25" s="18"/>
      <c r="B25" s="24"/>
      <c r="C25" s="20"/>
      <c r="D25" s="21"/>
      <c r="E25" s="21"/>
      <c r="F25" s="21"/>
      <c r="G25" s="21"/>
      <c r="H25" s="21"/>
      <c r="I25" s="21"/>
      <c r="J25" s="21"/>
      <c r="K25" s="21"/>
      <c r="L25" s="21"/>
    </row>
    <row r="26" spans="1:30" ht="17.100000000000001" customHeight="1" x14ac:dyDescent="0.15">
      <c r="A26" s="18"/>
      <c r="B26" s="24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6"/>
      <c r="N26" s="6"/>
      <c r="O26" s="6"/>
      <c r="P26" s="16"/>
      <c r="X26" s="15"/>
      <c r="Y26" s="15"/>
      <c r="Z26" s="15"/>
      <c r="AA26" s="15"/>
      <c r="AB26" s="15"/>
      <c r="AC26" s="15"/>
      <c r="AD26" s="15"/>
    </row>
    <row r="27" spans="1:30" ht="17.100000000000001" customHeight="1" x14ac:dyDescent="0.15">
      <c r="A27" s="18"/>
      <c r="B27" s="24"/>
      <c r="C27" s="20"/>
      <c r="D27" s="21"/>
      <c r="E27" s="21"/>
      <c r="F27" s="21"/>
      <c r="G27" s="21"/>
      <c r="H27" s="21"/>
      <c r="I27" s="21"/>
      <c r="J27" s="21"/>
      <c r="K27" s="21"/>
      <c r="L27" s="21"/>
    </row>
    <row r="28" spans="1:30" ht="17.100000000000001" customHeight="1" x14ac:dyDescent="0.15">
      <c r="A28" s="9"/>
      <c r="B28" s="9"/>
      <c r="C28" s="14"/>
      <c r="D28" s="9"/>
      <c r="E28" s="9"/>
      <c r="F28" s="9"/>
      <c r="G28" s="9"/>
      <c r="H28" s="9"/>
    </row>
    <row r="29" spans="1:30" ht="17.100000000000001" customHeight="1" x14ac:dyDescent="0.15">
      <c r="A29" s="9"/>
      <c r="B29" s="9"/>
      <c r="C29" s="14"/>
      <c r="D29" s="9"/>
      <c r="E29" s="9"/>
      <c r="F29" s="9"/>
      <c r="G29" s="9"/>
      <c r="H29" s="9"/>
    </row>
    <row r="30" spans="1:30" ht="17.100000000000001" customHeight="1" x14ac:dyDescent="0.15"/>
    <row r="31" spans="1:30" ht="17.100000000000001" customHeight="1" x14ac:dyDescent="0.15"/>
    <row r="32" spans="1:30" ht="17.100000000000001" customHeight="1" x14ac:dyDescent="0.15"/>
    <row r="33" spans="13:30" ht="17.100000000000001" customHeight="1" x14ac:dyDescent="0.15"/>
    <row r="34" spans="13:30" ht="17.100000000000001" customHeight="1" x14ac:dyDescent="0.15"/>
    <row r="35" spans="13:30" ht="17.100000000000001" customHeight="1" x14ac:dyDescent="0.15"/>
    <row r="36" spans="13:30" ht="17.100000000000001" customHeight="1" x14ac:dyDescent="0.15"/>
    <row r="37" spans="13:30" ht="17.100000000000001" customHeight="1" x14ac:dyDescent="0.15"/>
    <row r="38" spans="13:30" ht="17.100000000000001" customHeight="1" x14ac:dyDescent="0.15"/>
    <row r="39" spans="13:30" ht="17.100000000000001" customHeight="1" x14ac:dyDescent="0.15">
      <c r="M39" s="6"/>
      <c r="N39" s="6"/>
      <c r="O39" s="6"/>
      <c r="P39" s="16"/>
      <c r="X39" s="15"/>
      <c r="Y39" s="15"/>
      <c r="Z39" s="15"/>
      <c r="AA39" s="15"/>
      <c r="AB39" s="15"/>
      <c r="AC39" s="15"/>
      <c r="AD39" s="15"/>
    </row>
    <row r="40" spans="13:30" ht="17.100000000000001" customHeight="1" x14ac:dyDescent="0.15"/>
    <row r="41" spans="13:30" ht="17.100000000000001" customHeight="1" x14ac:dyDescent="0.15"/>
    <row r="42" spans="13:30" ht="17.100000000000001" customHeight="1" x14ac:dyDescent="0.15"/>
    <row r="43" spans="13:30" ht="17.100000000000001" customHeight="1" x14ac:dyDescent="0.15"/>
    <row r="44" spans="13:30" ht="17.100000000000001" customHeight="1" x14ac:dyDescent="0.15"/>
    <row r="45" spans="13:30" ht="17.100000000000001" customHeight="1" x14ac:dyDescent="0.15"/>
    <row r="46" spans="13:30" ht="17.100000000000001" customHeight="1" x14ac:dyDescent="0.15"/>
    <row r="47" spans="13:30" ht="17.100000000000001" customHeight="1" x14ac:dyDescent="0.15"/>
    <row r="48" spans="13:30" ht="17.100000000000001" customHeight="1" x14ac:dyDescent="0.15"/>
    <row r="49" spans="3:30" ht="17.100000000000001" customHeight="1" x14ac:dyDescent="0.15"/>
    <row r="50" spans="3:30" ht="17.100000000000001" customHeight="1" x14ac:dyDescent="0.15"/>
    <row r="51" spans="3:30" ht="17.100000000000001" customHeight="1" x14ac:dyDescent="0.15"/>
    <row r="52" spans="3:30" ht="17.100000000000001" customHeight="1" x14ac:dyDescent="0.15">
      <c r="C52" s="5"/>
      <c r="D52" s="26"/>
      <c r="E52" s="17"/>
      <c r="F52" s="17"/>
      <c r="G52" s="17"/>
      <c r="H52" s="17"/>
    </row>
    <row r="53" spans="3:30" ht="17.100000000000001" customHeight="1" x14ac:dyDescent="0.15">
      <c r="C53" s="5"/>
      <c r="D53" s="26"/>
      <c r="E53" s="17"/>
      <c r="F53" s="17"/>
      <c r="G53" s="17"/>
      <c r="H53" s="17"/>
    </row>
    <row r="54" spans="3:30" ht="17.100000000000001" customHeight="1" x14ac:dyDescent="0.15">
      <c r="D54" s="8"/>
      <c r="E54" s="25"/>
      <c r="F54" s="17"/>
    </row>
    <row r="55" spans="3:30" ht="17.100000000000001" customHeight="1" x14ac:dyDescent="0.15"/>
    <row r="56" spans="3:30" ht="17.100000000000001" customHeight="1" x14ac:dyDescent="0.15"/>
    <row r="57" spans="3:30" ht="17.100000000000001" customHeight="1" x14ac:dyDescent="0.15"/>
    <row r="58" spans="3:30" ht="17.100000000000001" customHeight="1" x14ac:dyDescent="0.15">
      <c r="M58" s="6"/>
      <c r="N58" s="6"/>
      <c r="O58" s="6"/>
      <c r="P58" s="16"/>
      <c r="X58" s="15"/>
      <c r="Y58" s="15"/>
      <c r="Z58" s="15"/>
      <c r="AA58" s="15"/>
      <c r="AB58" s="15"/>
      <c r="AC58" s="15"/>
      <c r="AD58" s="15"/>
    </row>
    <row r="59" spans="3:30" ht="17.100000000000001" customHeight="1" x14ac:dyDescent="0.15"/>
    <row r="60" spans="3:30" ht="17.100000000000001" customHeight="1" x14ac:dyDescent="0.15"/>
    <row r="61" spans="3:30" ht="17.100000000000001" customHeight="1" x14ac:dyDescent="0.15"/>
    <row r="62" spans="3:30" ht="17.100000000000001" customHeight="1" x14ac:dyDescent="0.15"/>
    <row r="63" spans="3:30" ht="17.100000000000001" customHeight="1" x14ac:dyDescent="0.15"/>
    <row r="64" spans="3:30" ht="17.100000000000001" customHeight="1" x14ac:dyDescent="0.15"/>
    <row r="65" spans="13:26" ht="17.100000000000001" customHeight="1" x14ac:dyDescent="0.15"/>
    <row r="66" spans="13:26" ht="17.100000000000001" customHeight="1" x14ac:dyDescent="0.15"/>
    <row r="67" spans="13:26" ht="17.100000000000001" customHeight="1" x14ac:dyDescent="0.15">
      <c r="M67" s="3"/>
      <c r="N67" s="3"/>
      <c r="O67" s="2"/>
      <c r="P67" s="3"/>
      <c r="Q67" s="3"/>
      <c r="R67" s="3"/>
      <c r="S67" s="17"/>
      <c r="T67" s="17"/>
      <c r="Z67" s="1"/>
    </row>
    <row r="68" spans="13:26" ht="17.100000000000001" customHeight="1" x14ac:dyDescent="0.15">
      <c r="M68" s="17"/>
      <c r="N68" s="17"/>
      <c r="O68" s="17"/>
      <c r="P68" s="28"/>
      <c r="Q68" s="17"/>
      <c r="R68" s="17"/>
      <c r="S68" s="17"/>
      <c r="T68" s="17"/>
    </row>
    <row r="69" spans="13:26" ht="17.100000000000001" customHeight="1" x14ac:dyDescent="0.15">
      <c r="M69" s="17"/>
      <c r="N69" s="17"/>
      <c r="O69" s="17"/>
      <c r="P69" s="28"/>
      <c r="Q69" s="17"/>
      <c r="R69" s="17"/>
      <c r="S69" s="17"/>
      <c r="T69" s="17"/>
    </row>
    <row r="70" spans="13:26" ht="17.100000000000001" customHeight="1" x14ac:dyDescent="0.15">
      <c r="M70" s="4"/>
      <c r="N70" s="4"/>
      <c r="O70" s="4"/>
      <c r="P70" s="4"/>
      <c r="Q70" s="4"/>
      <c r="R70" s="4"/>
      <c r="S70" s="25"/>
      <c r="T70" s="27"/>
      <c r="Z70" s="1"/>
    </row>
    <row r="71" spans="13:26" ht="17.100000000000001" customHeight="1" x14ac:dyDescent="0.15">
      <c r="M71" s="4"/>
      <c r="N71" s="4"/>
      <c r="O71" s="4"/>
      <c r="P71" s="4"/>
      <c r="Q71" s="4"/>
      <c r="R71" s="4"/>
      <c r="S71" s="25"/>
      <c r="T71" s="27"/>
      <c r="Z71" s="1"/>
    </row>
    <row r="72" spans="13:26" ht="17.100000000000001" customHeight="1" x14ac:dyDescent="0.15">
      <c r="M72" s="2"/>
      <c r="N72" s="3"/>
      <c r="O72" s="3"/>
      <c r="P72" s="3"/>
      <c r="Q72" s="3"/>
      <c r="R72" s="3"/>
      <c r="S72" s="17"/>
      <c r="T72" s="17"/>
      <c r="Z72" s="1"/>
    </row>
    <row r="73" spans="13:26" ht="17.100000000000001" customHeight="1" x14ac:dyDescent="0.15">
      <c r="M73" s="3"/>
      <c r="N73" s="3"/>
      <c r="O73" s="3"/>
      <c r="P73" s="3"/>
      <c r="Q73" s="3"/>
      <c r="R73" s="3"/>
      <c r="S73" s="25"/>
      <c r="T73" s="27"/>
      <c r="Z73" s="1"/>
    </row>
    <row r="74" spans="13:26" ht="17.100000000000001" customHeight="1" x14ac:dyDescent="0.15">
      <c r="M74" s="3"/>
      <c r="N74" s="3"/>
      <c r="O74" s="3"/>
      <c r="P74" s="3"/>
      <c r="Q74" s="3"/>
      <c r="R74" s="2"/>
      <c r="S74" s="17"/>
      <c r="T74" s="17"/>
      <c r="Z74" s="1"/>
    </row>
    <row r="75" spans="13:26" ht="17.100000000000001" customHeight="1" x14ac:dyDescent="0.15">
      <c r="M75" s="3"/>
      <c r="N75" s="3"/>
      <c r="O75" s="3"/>
      <c r="P75" s="3"/>
      <c r="Q75" s="3"/>
      <c r="R75" s="2"/>
      <c r="S75" s="17"/>
      <c r="T75" s="17"/>
      <c r="Z75" s="1"/>
    </row>
    <row r="76" spans="13:26" ht="17.100000000000001" customHeight="1" x14ac:dyDescent="0.15">
      <c r="M76" s="3"/>
      <c r="N76" s="3"/>
      <c r="O76" s="3"/>
      <c r="P76" s="3"/>
      <c r="Q76" s="3"/>
      <c r="R76" s="2"/>
      <c r="S76" s="17"/>
      <c r="T76" s="17"/>
      <c r="Z76" s="1"/>
    </row>
    <row r="77" spans="13:26" ht="17.100000000000001" customHeight="1" x14ac:dyDescent="0.15">
      <c r="M77" s="3"/>
      <c r="N77" s="3"/>
      <c r="O77" s="3"/>
      <c r="P77" s="3"/>
      <c r="Q77" s="3"/>
      <c r="R77" s="2"/>
      <c r="S77" s="17"/>
      <c r="T77" s="17"/>
      <c r="Z77" s="1"/>
    </row>
    <row r="78" spans="13:26" ht="17.100000000000001" customHeight="1" x14ac:dyDescent="0.15">
      <c r="M78" s="3"/>
      <c r="N78" s="3"/>
      <c r="O78" s="3"/>
      <c r="P78" s="3"/>
      <c r="Q78" s="3"/>
      <c r="R78" s="2"/>
      <c r="S78" s="17"/>
      <c r="T78" s="17"/>
      <c r="Z78" s="1"/>
    </row>
    <row r="79" spans="13:26" ht="17.100000000000001" customHeight="1" x14ac:dyDescent="0.15">
      <c r="M79" s="3"/>
      <c r="N79" s="3"/>
      <c r="O79" s="3"/>
      <c r="P79" s="3"/>
      <c r="Q79" s="3"/>
      <c r="R79" s="2"/>
      <c r="S79" s="17"/>
      <c r="T79" s="17"/>
      <c r="Z79" s="1"/>
    </row>
    <row r="80" spans="13:26" ht="17.100000000000001" customHeight="1" x14ac:dyDescent="0.15">
      <c r="M80" s="3"/>
      <c r="N80" s="3"/>
      <c r="O80" s="3"/>
      <c r="P80" s="3"/>
      <c r="Q80" s="3"/>
      <c r="R80" s="2"/>
      <c r="S80" s="17"/>
      <c r="T80" s="17"/>
      <c r="Z80" s="1"/>
    </row>
    <row r="81" spans="13:26" ht="17.100000000000001" customHeight="1" x14ac:dyDescent="0.15">
      <c r="M81" s="3"/>
      <c r="N81" s="3"/>
      <c r="O81" s="3"/>
      <c r="P81" s="3"/>
      <c r="Q81" s="3"/>
      <c r="R81" s="2"/>
      <c r="S81" s="17"/>
      <c r="T81" s="17"/>
      <c r="Z81" s="1"/>
    </row>
    <row r="82" spans="13:26" ht="17.100000000000001" customHeight="1" x14ac:dyDescent="0.15">
      <c r="M82" s="3"/>
      <c r="N82" s="3"/>
      <c r="O82" s="3"/>
      <c r="P82" s="3"/>
      <c r="Q82" s="3"/>
      <c r="R82" s="2"/>
      <c r="S82" s="17"/>
      <c r="T82" s="17"/>
      <c r="Z82" s="1"/>
    </row>
    <row r="83" spans="13:26" ht="17.100000000000001" customHeight="1" x14ac:dyDescent="0.15">
      <c r="M83" s="3"/>
      <c r="N83" s="3"/>
      <c r="O83" s="3"/>
      <c r="P83" s="3"/>
      <c r="Q83" s="3"/>
      <c r="R83" s="2"/>
      <c r="S83" s="17"/>
      <c r="T83" s="17"/>
      <c r="Z83" s="1"/>
    </row>
    <row r="84" spans="13:26" ht="17.100000000000001" customHeight="1" x14ac:dyDescent="0.15">
      <c r="M84" s="3"/>
      <c r="N84" s="3"/>
      <c r="O84" s="3"/>
      <c r="P84" s="3"/>
      <c r="Q84" s="3"/>
      <c r="R84" s="2"/>
      <c r="S84" s="17"/>
      <c r="T84" s="17"/>
      <c r="Z84" s="1"/>
    </row>
    <row r="85" spans="13:26" ht="17.100000000000001" customHeight="1" x14ac:dyDescent="0.15">
      <c r="M85" s="3"/>
      <c r="N85" s="3"/>
      <c r="O85" s="3"/>
      <c r="P85" s="3"/>
      <c r="Q85" s="3"/>
      <c r="R85" s="2"/>
      <c r="S85" s="17"/>
      <c r="T85" s="17"/>
      <c r="Z85" s="1"/>
    </row>
    <row r="86" spans="13:26" ht="17.100000000000001" customHeight="1" x14ac:dyDescent="0.15">
      <c r="M86" s="3"/>
      <c r="N86" s="3"/>
      <c r="O86" s="3"/>
      <c r="P86" s="3"/>
      <c r="Q86" s="3"/>
      <c r="R86" s="2"/>
      <c r="S86" s="17"/>
      <c r="T86" s="17"/>
      <c r="Z86" s="1"/>
    </row>
    <row r="87" spans="13:26" ht="17.100000000000001" customHeight="1" x14ac:dyDescent="0.15">
      <c r="M87" s="3"/>
      <c r="N87" s="3"/>
      <c r="O87" s="3"/>
      <c r="P87" s="3"/>
      <c r="Q87" s="3"/>
      <c r="R87" s="2"/>
      <c r="S87" s="17"/>
      <c r="T87" s="17"/>
      <c r="Z87" s="1"/>
    </row>
    <row r="88" spans="13:26" ht="17.100000000000001" customHeight="1" x14ac:dyDescent="0.15">
      <c r="M88" s="3"/>
      <c r="N88" s="3"/>
      <c r="O88" s="3"/>
      <c r="P88" s="3"/>
      <c r="Q88" s="3"/>
      <c r="R88" s="2"/>
      <c r="S88" s="17"/>
      <c r="T88" s="17"/>
      <c r="Z88" s="1"/>
    </row>
    <row r="89" spans="13:26" ht="17.100000000000001" customHeight="1" x14ac:dyDescent="0.15">
      <c r="M89" s="3"/>
      <c r="N89" s="3"/>
      <c r="O89" s="3"/>
      <c r="P89" s="3"/>
      <c r="Q89" s="3"/>
      <c r="R89" s="2"/>
      <c r="S89" s="17"/>
      <c r="T89" s="17"/>
      <c r="Z89" s="1"/>
    </row>
    <row r="90" spans="13:26" ht="17.100000000000001" customHeight="1" x14ac:dyDescent="0.15">
      <c r="M90" s="3"/>
      <c r="N90" s="3"/>
      <c r="O90" s="3"/>
      <c r="P90" s="3"/>
      <c r="Q90" s="3"/>
      <c r="R90" s="2"/>
      <c r="S90" s="17"/>
      <c r="T90" s="17"/>
      <c r="Z90" s="1"/>
    </row>
    <row r="91" spans="13:26" ht="17.100000000000001" customHeight="1" x14ac:dyDescent="0.15">
      <c r="M91" s="3"/>
      <c r="N91" s="3"/>
      <c r="O91" s="3"/>
      <c r="P91" s="3"/>
      <c r="Q91" s="3"/>
      <c r="R91" s="2"/>
      <c r="S91" s="17"/>
      <c r="T91" s="17"/>
      <c r="Z91" s="1"/>
    </row>
    <row r="92" spans="13:26" ht="17.100000000000001" customHeight="1" x14ac:dyDescent="0.15"/>
    <row r="93" spans="13:26" ht="17.100000000000001" customHeight="1" x14ac:dyDescent="0.15"/>
    <row r="94" spans="13:26" ht="17.100000000000001" customHeight="1" x14ac:dyDescent="0.15"/>
  </sheetData>
  <mergeCells count="4">
    <mergeCell ref="B1:C1"/>
    <mergeCell ref="B8:C8"/>
    <mergeCell ref="B14:C14"/>
    <mergeCell ref="B20:C20"/>
  </mergeCells>
  <phoneticPr fontId="1"/>
  <pageMargins left="0.11811023622047245" right="0" top="0.74803149606299213" bottom="0.35433070866141736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1"/>
  <sheetViews>
    <sheetView zoomScaleNormal="100" workbookViewId="0">
      <selection activeCell="B1" sqref="B1:C1"/>
    </sheetView>
  </sheetViews>
  <sheetFormatPr defaultRowHeight="12" x14ac:dyDescent="0.15"/>
  <cols>
    <col min="1" max="1" width="4.7109375" style="5" customWidth="1"/>
    <col min="2" max="2" width="12.7109375" style="5" customWidth="1"/>
    <col min="3" max="3" width="12.7109375" style="13" customWidth="1"/>
    <col min="4" max="11" width="9.28515625" style="5" customWidth="1"/>
    <col min="12" max="14" width="9.140625" style="5"/>
    <col min="15" max="15" width="9.140625" style="1"/>
    <col min="16" max="16384" width="9.140625" style="5"/>
  </cols>
  <sheetData>
    <row r="1" spans="1:28" ht="21" customHeight="1" x14ac:dyDescent="0.15">
      <c r="A1" s="30" t="s">
        <v>3</v>
      </c>
      <c r="B1" s="263" t="s">
        <v>10</v>
      </c>
      <c r="C1" s="263"/>
      <c r="D1" s="33">
        <f>A2</f>
        <v>1</v>
      </c>
      <c r="E1" s="33">
        <f>A3</f>
        <v>2</v>
      </c>
      <c r="F1" s="34">
        <f>A4</f>
        <v>3</v>
      </c>
      <c r="G1" s="35">
        <f>A5</f>
        <v>4</v>
      </c>
      <c r="H1" s="10" t="s">
        <v>0</v>
      </c>
      <c r="I1" s="10" t="s">
        <v>1</v>
      </c>
      <c r="J1" s="12" t="s">
        <v>2</v>
      </c>
      <c r="P1" s="1"/>
    </row>
    <row r="2" spans="1:28" ht="21" customHeight="1" x14ac:dyDescent="0.15">
      <c r="A2" s="7">
        <v>1</v>
      </c>
      <c r="B2" s="49" t="s">
        <v>94</v>
      </c>
      <c r="C2" s="10" t="s">
        <v>19</v>
      </c>
      <c r="D2" s="11"/>
      <c r="E2" s="10">
        <v>62</v>
      </c>
      <c r="F2" s="10">
        <v>60</v>
      </c>
      <c r="G2" s="10">
        <v>60</v>
      </c>
      <c r="H2" s="10">
        <v>3</v>
      </c>
      <c r="I2" s="10">
        <v>0</v>
      </c>
      <c r="J2" s="12">
        <v>1</v>
      </c>
      <c r="P2" s="1"/>
    </row>
    <row r="3" spans="1:28" ht="21" customHeight="1" x14ac:dyDescent="0.15">
      <c r="A3" s="7">
        <v>2</v>
      </c>
      <c r="B3" s="47" t="s">
        <v>44</v>
      </c>
      <c r="C3" s="48" t="s">
        <v>23</v>
      </c>
      <c r="D3" s="10">
        <v>26</v>
      </c>
      <c r="E3" s="11"/>
      <c r="F3" s="10">
        <v>61</v>
      </c>
      <c r="G3" s="10">
        <v>65</v>
      </c>
      <c r="H3" s="10">
        <v>2</v>
      </c>
      <c r="I3" s="10">
        <v>1</v>
      </c>
      <c r="J3" s="12">
        <v>2</v>
      </c>
      <c r="P3" s="1"/>
    </row>
    <row r="4" spans="1:28" ht="21" customHeight="1" x14ac:dyDescent="0.15">
      <c r="A4" s="7">
        <v>3</v>
      </c>
      <c r="B4" s="47" t="s">
        <v>45</v>
      </c>
      <c r="C4" s="10" t="s">
        <v>19</v>
      </c>
      <c r="D4" s="60" t="s">
        <v>62</v>
      </c>
      <c r="E4" s="10">
        <v>16</v>
      </c>
      <c r="F4" s="11"/>
      <c r="G4" s="12">
        <v>36</v>
      </c>
      <c r="H4" s="10">
        <v>0</v>
      </c>
      <c r="I4" s="10">
        <v>3</v>
      </c>
      <c r="J4" s="12">
        <v>4</v>
      </c>
      <c r="P4" s="1"/>
    </row>
    <row r="5" spans="1:28" ht="21" customHeight="1" x14ac:dyDescent="0.15">
      <c r="A5" s="7">
        <v>4</v>
      </c>
      <c r="B5" s="49" t="s">
        <v>46</v>
      </c>
      <c r="C5" s="10" t="s">
        <v>19</v>
      </c>
      <c r="D5" s="60" t="s">
        <v>62</v>
      </c>
      <c r="E5" s="10">
        <v>56</v>
      </c>
      <c r="F5" s="10">
        <v>63</v>
      </c>
      <c r="G5" s="11"/>
      <c r="H5" s="10">
        <v>1</v>
      </c>
      <c r="I5" s="10">
        <v>2</v>
      </c>
      <c r="J5" s="10">
        <v>3</v>
      </c>
      <c r="N5" s="1"/>
      <c r="O5" s="5"/>
    </row>
    <row r="6" spans="1:28" ht="21" customHeight="1" x14ac:dyDescent="0.15">
      <c r="B6" s="22"/>
      <c r="C6" s="23"/>
      <c r="D6" s="21"/>
      <c r="E6" s="21"/>
      <c r="F6" s="21"/>
      <c r="G6" s="21"/>
      <c r="H6" s="21"/>
      <c r="I6" s="21"/>
      <c r="J6" s="21"/>
      <c r="K6" s="21"/>
    </row>
    <row r="7" spans="1:28" ht="21" customHeight="1" x14ac:dyDescent="0.15">
      <c r="A7" s="30" t="s">
        <v>3</v>
      </c>
      <c r="B7" s="263" t="s">
        <v>11</v>
      </c>
      <c r="C7" s="263"/>
      <c r="D7" s="33">
        <f>A8</f>
        <v>5</v>
      </c>
      <c r="E7" s="33">
        <f>A9</f>
        <v>6</v>
      </c>
      <c r="F7" s="34">
        <f>7</f>
        <v>7</v>
      </c>
      <c r="G7" s="10" t="s">
        <v>0</v>
      </c>
      <c r="H7" s="10" t="s">
        <v>1</v>
      </c>
      <c r="I7" s="12" t="s">
        <v>2</v>
      </c>
      <c r="N7" s="1"/>
      <c r="O7" s="5"/>
    </row>
    <row r="8" spans="1:28" ht="21" customHeight="1" x14ac:dyDescent="0.15">
      <c r="A8" s="7">
        <v>5</v>
      </c>
      <c r="B8" s="55" t="s">
        <v>95</v>
      </c>
      <c r="C8" s="10" t="s">
        <v>19</v>
      </c>
      <c r="D8" s="11"/>
      <c r="E8" s="10">
        <v>58</v>
      </c>
      <c r="F8" s="10">
        <v>80</v>
      </c>
      <c r="G8" s="10">
        <v>1</v>
      </c>
      <c r="H8" s="10">
        <v>1</v>
      </c>
      <c r="I8" s="12">
        <v>2</v>
      </c>
      <c r="K8" s="6"/>
      <c r="L8" s="6"/>
      <c r="M8" s="6"/>
      <c r="N8" s="16"/>
      <c r="O8" s="5"/>
      <c r="V8" s="15"/>
      <c r="W8" s="15"/>
      <c r="X8" s="15"/>
      <c r="Y8" s="15"/>
      <c r="Z8" s="15"/>
      <c r="AA8" s="15"/>
      <c r="AB8" s="15"/>
    </row>
    <row r="9" spans="1:28" ht="21" customHeight="1" x14ac:dyDescent="0.15">
      <c r="A9" s="7">
        <v>6</v>
      </c>
      <c r="B9" s="47" t="s">
        <v>47</v>
      </c>
      <c r="C9" s="48" t="s">
        <v>20</v>
      </c>
      <c r="D9" s="10">
        <v>85</v>
      </c>
      <c r="E9" s="11"/>
      <c r="F9" s="10">
        <v>80</v>
      </c>
      <c r="G9" s="10">
        <v>2</v>
      </c>
      <c r="H9" s="10">
        <v>0</v>
      </c>
      <c r="I9" s="12">
        <v>1</v>
      </c>
      <c r="N9" s="1"/>
      <c r="O9" s="5"/>
    </row>
    <row r="10" spans="1:28" ht="21" customHeight="1" x14ac:dyDescent="0.15">
      <c r="A10" s="7">
        <v>7</v>
      </c>
      <c r="B10" s="47" t="s">
        <v>48</v>
      </c>
      <c r="C10" s="48" t="s">
        <v>23</v>
      </c>
      <c r="D10" s="119" t="s">
        <v>99</v>
      </c>
      <c r="E10" s="119" t="s">
        <v>99</v>
      </c>
      <c r="F10" s="11"/>
      <c r="G10" s="10">
        <v>0</v>
      </c>
      <c r="H10" s="10">
        <v>2</v>
      </c>
      <c r="I10" s="12">
        <v>3</v>
      </c>
      <c r="J10" s="117" t="s">
        <v>63</v>
      </c>
      <c r="N10" s="1"/>
      <c r="O10" s="5"/>
    </row>
    <row r="11" spans="1:28" ht="21" customHeight="1" x14ac:dyDescent="0.15">
      <c r="B11" s="9"/>
      <c r="C11" s="14"/>
      <c r="D11" s="9"/>
      <c r="E11" s="9"/>
      <c r="F11" s="9"/>
      <c r="G11" s="9"/>
      <c r="H11" s="9"/>
      <c r="I11" s="9"/>
      <c r="J11" s="9"/>
      <c r="K11" s="21"/>
    </row>
    <row r="12" spans="1:28" ht="21" customHeight="1" x14ac:dyDescent="0.15">
      <c r="A12" s="30" t="s">
        <v>3</v>
      </c>
      <c r="B12" s="263" t="s">
        <v>12</v>
      </c>
      <c r="C12" s="263"/>
      <c r="D12" s="33">
        <f>A13</f>
        <v>8</v>
      </c>
      <c r="E12" s="33">
        <f>A14</f>
        <v>9</v>
      </c>
      <c r="F12" s="34">
        <f>A15</f>
        <v>10</v>
      </c>
      <c r="G12" s="35">
        <f>A16</f>
        <v>11</v>
      </c>
      <c r="H12" s="10" t="s">
        <v>0</v>
      </c>
      <c r="I12" s="10" t="s">
        <v>1</v>
      </c>
      <c r="J12" s="12" t="s">
        <v>2</v>
      </c>
      <c r="N12" s="1"/>
      <c r="O12" s="5"/>
    </row>
    <row r="13" spans="1:28" ht="21" customHeight="1" x14ac:dyDescent="0.15">
      <c r="A13" s="7">
        <v>8</v>
      </c>
      <c r="B13" s="47" t="s">
        <v>97</v>
      </c>
      <c r="C13" s="33" t="s">
        <v>38</v>
      </c>
      <c r="D13" s="11"/>
      <c r="E13" s="10">
        <v>60</v>
      </c>
      <c r="F13" s="10">
        <v>63</v>
      </c>
      <c r="G13" s="12">
        <v>16</v>
      </c>
      <c r="H13" s="10">
        <v>2</v>
      </c>
      <c r="I13" s="10">
        <v>1</v>
      </c>
      <c r="J13" s="12">
        <v>2</v>
      </c>
      <c r="N13" s="1"/>
      <c r="O13" s="5"/>
    </row>
    <row r="14" spans="1:28" ht="21" customHeight="1" x14ac:dyDescent="0.15">
      <c r="A14" s="7">
        <v>9</v>
      </c>
      <c r="B14" s="49" t="s">
        <v>49</v>
      </c>
      <c r="C14" s="10" t="s">
        <v>19</v>
      </c>
      <c r="D14" s="60" t="s">
        <v>62</v>
      </c>
      <c r="E14" s="11"/>
      <c r="F14" s="10">
        <v>64</v>
      </c>
      <c r="G14" s="12">
        <v>56</v>
      </c>
      <c r="H14" s="10">
        <v>1</v>
      </c>
      <c r="I14" s="10">
        <v>2</v>
      </c>
      <c r="J14" s="12">
        <v>3</v>
      </c>
      <c r="N14" s="1"/>
      <c r="O14" s="5"/>
    </row>
    <row r="15" spans="1:28" ht="21" customHeight="1" x14ac:dyDescent="0.15">
      <c r="A15" s="7">
        <v>10</v>
      </c>
      <c r="B15" s="47" t="s">
        <v>50</v>
      </c>
      <c r="C15" s="48" t="s">
        <v>23</v>
      </c>
      <c r="D15" s="10">
        <v>36</v>
      </c>
      <c r="E15" s="10">
        <v>46</v>
      </c>
      <c r="F15" s="11"/>
      <c r="G15" s="12">
        <v>26</v>
      </c>
      <c r="H15" s="10">
        <v>0</v>
      </c>
      <c r="I15" s="10">
        <v>3</v>
      </c>
      <c r="J15" s="12">
        <v>4</v>
      </c>
      <c r="N15" s="1"/>
      <c r="O15" s="5"/>
    </row>
    <row r="16" spans="1:28" ht="21" customHeight="1" x14ac:dyDescent="0.15">
      <c r="A16" s="7">
        <v>11</v>
      </c>
      <c r="B16" s="49" t="s">
        <v>96</v>
      </c>
      <c r="C16" s="10" t="s">
        <v>19</v>
      </c>
      <c r="D16" s="10">
        <v>61</v>
      </c>
      <c r="E16" s="10">
        <v>65</v>
      </c>
      <c r="F16" s="10">
        <v>62</v>
      </c>
      <c r="G16" s="11"/>
      <c r="H16" s="10">
        <v>3</v>
      </c>
      <c r="I16" s="10">
        <v>0</v>
      </c>
      <c r="J16" s="10">
        <v>1</v>
      </c>
      <c r="N16" s="1"/>
      <c r="O16" s="5"/>
    </row>
    <row r="17" spans="1:29" ht="21" customHeight="1" x14ac:dyDescent="0.15">
      <c r="B17" s="19"/>
      <c r="C17" s="9"/>
      <c r="D17" s="19"/>
      <c r="E17" s="19"/>
      <c r="F17" s="19"/>
      <c r="G17" s="19"/>
      <c r="H17" s="19"/>
      <c r="I17" s="19"/>
      <c r="J17" s="19"/>
      <c r="K17" s="21"/>
    </row>
    <row r="18" spans="1:29" ht="21" customHeight="1" x14ac:dyDescent="0.15">
      <c r="A18" s="30" t="s">
        <v>3</v>
      </c>
      <c r="B18" s="263" t="s">
        <v>13</v>
      </c>
      <c r="C18" s="263"/>
      <c r="D18" s="33">
        <f>A19</f>
        <v>12</v>
      </c>
      <c r="E18" s="33">
        <f>A20</f>
        <v>13</v>
      </c>
      <c r="F18" s="34">
        <f>A21</f>
        <v>14</v>
      </c>
      <c r="G18" s="35">
        <f>A22</f>
        <v>15</v>
      </c>
      <c r="H18" s="10" t="s">
        <v>0</v>
      </c>
      <c r="I18" s="10" t="s">
        <v>1</v>
      </c>
      <c r="J18" s="12" t="s">
        <v>2</v>
      </c>
      <c r="N18" s="1"/>
      <c r="O18" s="5"/>
    </row>
    <row r="19" spans="1:29" ht="21" customHeight="1" x14ac:dyDescent="0.15">
      <c r="A19" s="7">
        <v>12</v>
      </c>
      <c r="B19" s="47" t="s">
        <v>98</v>
      </c>
      <c r="C19" s="10" t="s">
        <v>19</v>
      </c>
      <c r="D19" s="11"/>
      <c r="E19" s="10">
        <v>80</v>
      </c>
      <c r="F19" s="10">
        <v>80</v>
      </c>
      <c r="G19" s="12">
        <v>80</v>
      </c>
      <c r="H19" s="10">
        <v>3</v>
      </c>
      <c r="I19" s="10">
        <v>0</v>
      </c>
      <c r="J19" s="12">
        <v>1</v>
      </c>
      <c r="N19" s="1"/>
      <c r="O19" s="5"/>
    </row>
    <row r="20" spans="1:29" ht="21" customHeight="1" x14ac:dyDescent="0.15">
      <c r="A20" s="7">
        <v>13</v>
      </c>
      <c r="B20" s="49" t="s">
        <v>51</v>
      </c>
      <c r="C20" s="10" t="s">
        <v>19</v>
      </c>
      <c r="D20" s="119" t="s">
        <v>99</v>
      </c>
      <c r="E20" s="11"/>
      <c r="F20" s="119" t="s">
        <v>99</v>
      </c>
      <c r="G20" s="119" t="s">
        <v>99</v>
      </c>
      <c r="H20" s="10">
        <v>0</v>
      </c>
      <c r="I20" s="10">
        <v>3</v>
      </c>
      <c r="J20" s="12">
        <v>4</v>
      </c>
      <c r="K20" s="118" t="s">
        <v>69</v>
      </c>
      <c r="N20" s="1"/>
      <c r="O20" s="5"/>
    </row>
    <row r="21" spans="1:29" ht="21" customHeight="1" x14ac:dyDescent="0.15">
      <c r="A21" s="7">
        <v>14</v>
      </c>
      <c r="B21" s="47" t="s">
        <v>52</v>
      </c>
      <c r="C21" s="10" t="s">
        <v>24</v>
      </c>
      <c r="D21" s="60" t="s">
        <v>64</v>
      </c>
      <c r="E21" s="10">
        <v>80</v>
      </c>
      <c r="F21" s="11"/>
      <c r="G21" s="12">
        <v>86</v>
      </c>
      <c r="H21" s="10">
        <v>2</v>
      </c>
      <c r="I21" s="10">
        <v>1</v>
      </c>
      <c r="J21" s="12">
        <v>2</v>
      </c>
      <c r="N21" s="1"/>
      <c r="O21" s="5"/>
    </row>
    <row r="22" spans="1:29" ht="21" customHeight="1" x14ac:dyDescent="0.15">
      <c r="A22" s="7">
        <v>15</v>
      </c>
      <c r="B22" s="49" t="s">
        <v>53</v>
      </c>
      <c r="C22" s="10" t="s">
        <v>19</v>
      </c>
      <c r="D22" s="60" t="s">
        <v>64</v>
      </c>
      <c r="E22" s="10">
        <v>80</v>
      </c>
      <c r="F22" s="10">
        <v>68</v>
      </c>
      <c r="G22" s="11"/>
      <c r="H22" s="10">
        <v>1</v>
      </c>
      <c r="I22" s="10">
        <v>2</v>
      </c>
      <c r="J22" s="10">
        <v>3</v>
      </c>
      <c r="N22" s="1"/>
      <c r="O22" s="5"/>
    </row>
    <row r="23" spans="1:29" ht="21" customHeight="1" x14ac:dyDescent="0.15">
      <c r="A23" s="18"/>
      <c r="B23" s="37"/>
      <c r="C23" s="38"/>
      <c r="D23" s="21"/>
      <c r="E23" s="21"/>
      <c r="F23" s="21"/>
      <c r="G23" s="21"/>
      <c r="H23" s="21"/>
      <c r="I23" s="21"/>
      <c r="J23" s="21"/>
      <c r="K23" s="21"/>
    </row>
    <row r="24" spans="1:29" ht="21" customHeight="1" x14ac:dyDescent="0.15">
      <c r="A24" s="18"/>
      <c r="B24" s="37"/>
      <c r="C24" s="38"/>
      <c r="D24" s="21"/>
      <c r="E24" s="21"/>
      <c r="F24" s="21"/>
      <c r="G24" s="21"/>
      <c r="H24" s="21"/>
      <c r="I24" s="21"/>
      <c r="J24" s="21"/>
      <c r="K24" s="21"/>
    </row>
    <row r="25" spans="1:29" ht="21" customHeight="1" x14ac:dyDescent="0.15">
      <c r="A25" s="18"/>
      <c r="B25" s="24"/>
      <c r="C25" s="20"/>
      <c r="D25" s="21"/>
      <c r="E25" s="21"/>
      <c r="F25" s="21"/>
      <c r="G25" s="21"/>
      <c r="H25" s="21"/>
      <c r="I25" s="21"/>
      <c r="J25" s="21"/>
      <c r="K25" s="21"/>
      <c r="L25" s="6"/>
      <c r="M25" s="6"/>
      <c r="N25" s="6"/>
      <c r="O25" s="16"/>
      <c r="W25" s="15"/>
      <c r="X25" s="15"/>
      <c r="Y25" s="15"/>
      <c r="Z25" s="15"/>
      <c r="AA25" s="15"/>
      <c r="AB25" s="15"/>
      <c r="AC25" s="15"/>
    </row>
    <row r="26" spans="1:29" ht="17.100000000000001" customHeight="1" x14ac:dyDescent="0.15">
      <c r="A26" s="18"/>
      <c r="B26" s="24"/>
      <c r="C26" s="20"/>
      <c r="D26" s="21"/>
      <c r="E26" s="21"/>
      <c r="F26" s="21"/>
      <c r="G26" s="21"/>
      <c r="H26" s="21"/>
      <c r="I26" s="21"/>
      <c r="J26" s="21"/>
      <c r="K26" s="21"/>
    </row>
    <row r="27" spans="1:29" ht="17.100000000000001" customHeight="1" x14ac:dyDescent="0.15"/>
    <row r="28" spans="1:29" ht="17.100000000000001" customHeight="1" x14ac:dyDescent="0.15"/>
    <row r="29" spans="1:29" ht="17.100000000000001" customHeight="1" x14ac:dyDescent="0.15"/>
    <row r="30" spans="1:29" ht="17.100000000000001" customHeight="1" x14ac:dyDescent="0.15"/>
    <row r="31" spans="1:29" ht="17.100000000000001" customHeight="1" x14ac:dyDescent="0.15"/>
    <row r="32" spans="1:29" ht="17.100000000000001" customHeight="1" x14ac:dyDescent="0.15"/>
    <row r="33" spans="12:29" ht="17.100000000000001" customHeight="1" x14ac:dyDescent="0.15"/>
    <row r="34" spans="12:29" ht="17.100000000000001" customHeight="1" x14ac:dyDescent="0.15"/>
    <row r="35" spans="12:29" ht="17.100000000000001" customHeight="1" x14ac:dyDescent="0.15"/>
    <row r="36" spans="12:29" ht="17.100000000000001" customHeight="1" x14ac:dyDescent="0.15">
      <c r="L36" s="6"/>
      <c r="M36" s="6"/>
      <c r="N36" s="6"/>
      <c r="O36" s="16"/>
      <c r="W36" s="15"/>
      <c r="X36" s="15"/>
      <c r="Y36" s="15"/>
      <c r="Z36" s="15"/>
      <c r="AA36" s="15"/>
      <c r="AB36" s="15"/>
      <c r="AC36" s="15"/>
    </row>
    <row r="37" spans="12:29" ht="17.100000000000001" customHeight="1" x14ac:dyDescent="0.15"/>
    <row r="38" spans="12:29" ht="17.100000000000001" customHeight="1" x14ac:dyDescent="0.15"/>
    <row r="39" spans="12:29" ht="17.100000000000001" customHeight="1" x14ac:dyDescent="0.15"/>
    <row r="40" spans="12:29" ht="17.100000000000001" customHeight="1" x14ac:dyDescent="0.15"/>
    <row r="41" spans="12:29" ht="17.100000000000001" customHeight="1" x14ac:dyDescent="0.15"/>
    <row r="42" spans="12:29" ht="17.100000000000001" customHeight="1" x14ac:dyDescent="0.15"/>
    <row r="43" spans="12:29" ht="17.100000000000001" customHeight="1" x14ac:dyDescent="0.15"/>
    <row r="44" spans="12:29" ht="17.100000000000001" customHeight="1" x14ac:dyDescent="0.15"/>
    <row r="45" spans="12:29" ht="17.100000000000001" customHeight="1" x14ac:dyDescent="0.15"/>
    <row r="46" spans="12:29" ht="17.100000000000001" customHeight="1" x14ac:dyDescent="0.15"/>
    <row r="47" spans="12:29" ht="17.100000000000001" customHeight="1" x14ac:dyDescent="0.15"/>
    <row r="48" spans="12:29" ht="17.100000000000001" customHeight="1" x14ac:dyDescent="0.15"/>
    <row r="49" spans="3:29" ht="17.100000000000001" customHeight="1" x14ac:dyDescent="0.15">
      <c r="C49" s="5"/>
      <c r="D49" s="26"/>
      <c r="E49" s="17"/>
      <c r="F49" s="17"/>
      <c r="G49" s="17"/>
    </row>
    <row r="50" spans="3:29" ht="17.100000000000001" customHeight="1" x14ac:dyDescent="0.15">
      <c r="C50" s="5"/>
      <c r="D50" s="26"/>
      <c r="E50" s="17"/>
      <c r="F50" s="17"/>
      <c r="G50" s="17"/>
    </row>
    <row r="51" spans="3:29" ht="17.100000000000001" customHeight="1" x14ac:dyDescent="0.15">
      <c r="D51" s="8"/>
      <c r="E51" s="25"/>
      <c r="F51" s="17"/>
    </row>
    <row r="52" spans="3:29" ht="17.100000000000001" customHeight="1" x14ac:dyDescent="0.15"/>
    <row r="53" spans="3:29" ht="17.100000000000001" customHeight="1" x14ac:dyDescent="0.15"/>
    <row r="54" spans="3:29" ht="17.100000000000001" customHeight="1" x14ac:dyDescent="0.15"/>
    <row r="55" spans="3:29" ht="17.100000000000001" customHeight="1" x14ac:dyDescent="0.15">
      <c r="L55" s="6"/>
      <c r="M55" s="6"/>
      <c r="N55" s="6"/>
      <c r="O55" s="16"/>
      <c r="W55" s="15"/>
      <c r="X55" s="15"/>
      <c r="Y55" s="15"/>
      <c r="Z55" s="15"/>
      <c r="AA55" s="15"/>
      <c r="AB55" s="15"/>
      <c r="AC55" s="15"/>
    </row>
    <row r="56" spans="3:29" ht="17.100000000000001" customHeight="1" x14ac:dyDescent="0.15"/>
    <row r="57" spans="3:29" ht="17.100000000000001" customHeight="1" x14ac:dyDescent="0.15"/>
    <row r="58" spans="3:29" ht="17.100000000000001" customHeight="1" x14ac:dyDescent="0.15"/>
    <row r="59" spans="3:29" ht="17.100000000000001" customHeight="1" x14ac:dyDescent="0.15"/>
    <row r="60" spans="3:29" ht="17.100000000000001" customHeight="1" x14ac:dyDescent="0.15"/>
    <row r="61" spans="3:29" ht="17.100000000000001" customHeight="1" x14ac:dyDescent="0.15"/>
    <row r="62" spans="3:29" ht="17.100000000000001" customHeight="1" x14ac:dyDescent="0.15"/>
    <row r="63" spans="3:29" ht="17.100000000000001" customHeight="1" x14ac:dyDescent="0.15"/>
    <row r="64" spans="3:29" ht="17.100000000000001" customHeight="1" x14ac:dyDescent="0.15">
      <c r="L64" s="3"/>
      <c r="M64" s="3"/>
      <c r="N64" s="2"/>
      <c r="O64" s="3"/>
      <c r="P64" s="3"/>
      <c r="Q64" s="3"/>
      <c r="R64" s="17"/>
      <c r="S64" s="17"/>
      <c r="Y64" s="1"/>
    </row>
    <row r="65" spans="12:25" ht="17.100000000000001" customHeight="1" x14ac:dyDescent="0.15">
      <c r="L65" s="17"/>
      <c r="M65" s="17"/>
      <c r="N65" s="17"/>
      <c r="O65" s="28"/>
      <c r="P65" s="17"/>
      <c r="Q65" s="17"/>
      <c r="R65" s="17"/>
      <c r="S65" s="17"/>
    </row>
    <row r="66" spans="12:25" ht="17.100000000000001" customHeight="1" x14ac:dyDescent="0.15">
      <c r="L66" s="17"/>
      <c r="M66" s="17"/>
      <c r="N66" s="17"/>
      <c r="O66" s="28"/>
      <c r="P66" s="17"/>
      <c r="Q66" s="17"/>
      <c r="R66" s="17"/>
      <c r="S66" s="17"/>
    </row>
    <row r="67" spans="12:25" ht="17.100000000000001" customHeight="1" x14ac:dyDescent="0.15">
      <c r="L67" s="4"/>
      <c r="M67" s="4"/>
      <c r="N67" s="4"/>
      <c r="O67" s="4"/>
      <c r="P67" s="4"/>
      <c r="Q67" s="4"/>
      <c r="R67" s="25"/>
      <c r="S67" s="27"/>
      <c r="Y67" s="1"/>
    </row>
    <row r="68" spans="12:25" ht="17.100000000000001" customHeight="1" x14ac:dyDescent="0.15">
      <c r="L68" s="4"/>
      <c r="M68" s="4"/>
      <c r="N68" s="4"/>
      <c r="O68" s="4"/>
      <c r="P68" s="4"/>
      <c r="Q68" s="4"/>
      <c r="R68" s="25"/>
      <c r="S68" s="27"/>
      <c r="Y68" s="1"/>
    </row>
    <row r="69" spans="12:25" ht="17.100000000000001" customHeight="1" x14ac:dyDescent="0.15">
      <c r="L69" s="2"/>
      <c r="M69" s="3"/>
      <c r="N69" s="3"/>
      <c r="O69" s="3"/>
      <c r="P69" s="3"/>
      <c r="Q69" s="3"/>
      <c r="R69" s="17"/>
      <c r="S69" s="17"/>
      <c r="Y69" s="1"/>
    </row>
    <row r="70" spans="12:25" ht="17.100000000000001" customHeight="1" x14ac:dyDescent="0.15">
      <c r="L70" s="3"/>
      <c r="M70" s="3"/>
      <c r="N70" s="3"/>
      <c r="O70" s="3"/>
      <c r="P70" s="3"/>
      <c r="Q70" s="3"/>
      <c r="R70" s="25"/>
      <c r="S70" s="27"/>
      <c r="Y70" s="1"/>
    </row>
    <row r="71" spans="12:25" ht="17.100000000000001" customHeight="1" x14ac:dyDescent="0.15">
      <c r="L71" s="3"/>
      <c r="M71" s="3"/>
      <c r="N71" s="3"/>
      <c r="O71" s="3"/>
      <c r="P71" s="3"/>
      <c r="Q71" s="2"/>
      <c r="R71" s="17"/>
      <c r="S71" s="17"/>
      <c r="Y71" s="1"/>
    </row>
    <row r="72" spans="12:25" ht="17.100000000000001" customHeight="1" x14ac:dyDescent="0.15">
      <c r="L72" s="3"/>
      <c r="M72" s="3"/>
      <c r="N72" s="3"/>
      <c r="O72" s="3"/>
      <c r="P72" s="3"/>
      <c r="Q72" s="2"/>
      <c r="R72" s="17"/>
      <c r="S72" s="17"/>
      <c r="Y72" s="1"/>
    </row>
    <row r="73" spans="12:25" ht="17.100000000000001" customHeight="1" x14ac:dyDescent="0.15">
      <c r="L73" s="3"/>
      <c r="M73" s="3"/>
      <c r="N73" s="3"/>
      <c r="O73" s="3"/>
      <c r="P73" s="3"/>
      <c r="Q73" s="2"/>
      <c r="R73" s="17"/>
      <c r="S73" s="17"/>
      <c r="Y73" s="1"/>
    </row>
    <row r="74" spans="12:25" ht="17.100000000000001" customHeight="1" x14ac:dyDescent="0.15">
      <c r="L74" s="3"/>
      <c r="M74" s="3"/>
      <c r="N74" s="3"/>
      <c r="O74" s="3"/>
      <c r="P74" s="3"/>
      <c r="Q74" s="2"/>
      <c r="R74" s="17"/>
      <c r="S74" s="17"/>
      <c r="Y74" s="1"/>
    </row>
    <row r="75" spans="12:25" ht="17.100000000000001" customHeight="1" x14ac:dyDescent="0.15">
      <c r="L75" s="3"/>
      <c r="M75" s="3"/>
      <c r="N75" s="3"/>
      <c r="O75" s="3"/>
      <c r="P75" s="3"/>
      <c r="Q75" s="2"/>
      <c r="R75" s="17"/>
      <c r="S75" s="17"/>
      <c r="Y75" s="1"/>
    </row>
    <row r="76" spans="12:25" ht="17.100000000000001" customHeight="1" x14ac:dyDescent="0.15">
      <c r="L76" s="3"/>
      <c r="M76" s="3"/>
      <c r="N76" s="3"/>
      <c r="O76" s="3"/>
      <c r="P76" s="3"/>
      <c r="Q76" s="2"/>
      <c r="R76" s="17"/>
      <c r="S76" s="17"/>
      <c r="Y76" s="1"/>
    </row>
    <row r="77" spans="12:25" ht="17.100000000000001" customHeight="1" x14ac:dyDescent="0.15">
      <c r="L77" s="3"/>
      <c r="M77" s="3"/>
      <c r="N77" s="3"/>
      <c r="O77" s="3"/>
      <c r="P77" s="3"/>
      <c r="Q77" s="2"/>
      <c r="R77" s="17"/>
      <c r="S77" s="17"/>
      <c r="Y77" s="1"/>
    </row>
    <row r="78" spans="12:25" ht="17.100000000000001" customHeight="1" x14ac:dyDescent="0.15">
      <c r="L78" s="3"/>
      <c r="M78" s="3"/>
      <c r="N78" s="3"/>
      <c r="O78" s="3"/>
      <c r="P78" s="3"/>
      <c r="Q78" s="2"/>
      <c r="R78" s="17"/>
      <c r="S78" s="17"/>
      <c r="Y78" s="1"/>
    </row>
    <row r="79" spans="12:25" ht="17.100000000000001" customHeight="1" x14ac:dyDescent="0.15">
      <c r="L79" s="3"/>
      <c r="M79" s="3"/>
      <c r="N79" s="3"/>
      <c r="O79" s="3"/>
      <c r="P79" s="3"/>
      <c r="Q79" s="2"/>
      <c r="R79" s="17"/>
      <c r="S79" s="17"/>
      <c r="Y79" s="1"/>
    </row>
    <row r="80" spans="12:25" ht="17.100000000000001" customHeight="1" x14ac:dyDescent="0.15">
      <c r="L80" s="3"/>
      <c r="M80" s="3"/>
      <c r="N80" s="3"/>
      <c r="O80" s="3"/>
      <c r="P80" s="3"/>
      <c r="Q80" s="2"/>
      <c r="R80" s="17"/>
      <c r="S80" s="17"/>
      <c r="Y80" s="1"/>
    </row>
    <row r="81" spans="12:25" ht="17.100000000000001" customHeight="1" x14ac:dyDescent="0.15">
      <c r="L81" s="3"/>
      <c r="M81" s="3"/>
      <c r="N81" s="3"/>
      <c r="O81" s="3"/>
      <c r="P81" s="3"/>
      <c r="Q81" s="2"/>
      <c r="R81" s="17"/>
      <c r="S81" s="17"/>
      <c r="Y81" s="1"/>
    </row>
    <row r="82" spans="12:25" ht="17.100000000000001" customHeight="1" x14ac:dyDescent="0.15">
      <c r="L82" s="3"/>
      <c r="M82" s="3"/>
      <c r="N82" s="3"/>
      <c r="O82" s="3"/>
      <c r="P82" s="3"/>
      <c r="Q82" s="2"/>
      <c r="R82" s="17"/>
      <c r="S82" s="17"/>
      <c r="Y82" s="1"/>
    </row>
    <row r="83" spans="12:25" ht="17.100000000000001" customHeight="1" x14ac:dyDescent="0.15">
      <c r="L83" s="3"/>
      <c r="M83" s="3"/>
      <c r="N83" s="3"/>
      <c r="O83" s="3"/>
      <c r="P83" s="3"/>
      <c r="Q83" s="2"/>
      <c r="R83" s="17"/>
      <c r="S83" s="17"/>
      <c r="Y83" s="1"/>
    </row>
    <row r="84" spans="12:25" ht="17.100000000000001" customHeight="1" x14ac:dyDescent="0.15">
      <c r="L84" s="3"/>
      <c r="M84" s="3"/>
      <c r="N84" s="3"/>
      <c r="O84" s="3"/>
      <c r="P84" s="3"/>
      <c r="Q84" s="2"/>
      <c r="R84" s="17"/>
      <c r="S84" s="17"/>
      <c r="Y84" s="1"/>
    </row>
    <row r="85" spans="12:25" ht="17.100000000000001" customHeight="1" x14ac:dyDescent="0.15">
      <c r="L85" s="3"/>
      <c r="M85" s="3"/>
      <c r="N85" s="3"/>
      <c r="O85" s="3"/>
      <c r="P85" s="3"/>
      <c r="Q85" s="2"/>
      <c r="R85" s="17"/>
      <c r="S85" s="17"/>
      <c r="Y85" s="1"/>
    </row>
    <row r="86" spans="12:25" ht="17.100000000000001" customHeight="1" x14ac:dyDescent="0.15">
      <c r="L86" s="3"/>
      <c r="M86" s="3"/>
      <c r="N86" s="3"/>
      <c r="O86" s="3"/>
      <c r="P86" s="3"/>
      <c r="Q86" s="2"/>
      <c r="R86" s="17"/>
      <c r="S86" s="17"/>
      <c r="Y86" s="1"/>
    </row>
    <row r="87" spans="12:25" ht="17.100000000000001" customHeight="1" x14ac:dyDescent="0.15">
      <c r="L87" s="3"/>
      <c r="M87" s="3"/>
      <c r="N87" s="3"/>
      <c r="O87" s="3"/>
      <c r="P87" s="3"/>
      <c r="Q87" s="2"/>
      <c r="R87" s="17"/>
      <c r="S87" s="17"/>
      <c r="Y87" s="1"/>
    </row>
    <row r="88" spans="12:25" ht="17.100000000000001" customHeight="1" x14ac:dyDescent="0.15">
      <c r="L88" s="3"/>
      <c r="M88" s="3"/>
      <c r="N88" s="3"/>
      <c r="O88" s="3"/>
      <c r="P88" s="3"/>
      <c r="Q88" s="2"/>
      <c r="R88" s="17"/>
      <c r="S88" s="17"/>
      <c r="Y88" s="1"/>
    </row>
    <row r="89" spans="12:25" ht="17.100000000000001" customHeight="1" x14ac:dyDescent="0.15"/>
    <row r="90" spans="12:25" ht="17.100000000000001" customHeight="1" x14ac:dyDescent="0.15"/>
    <row r="91" spans="12:25" ht="17.100000000000001" customHeight="1" x14ac:dyDescent="0.15"/>
  </sheetData>
  <mergeCells count="4">
    <mergeCell ref="B1:C1"/>
    <mergeCell ref="B7:C7"/>
    <mergeCell ref="B12:C12"/>
    <mergeCell ref="B18:C18"/>
  </mergeCells>
  <phoneticPr fontId="1"/>
  <pageMargins left="0.31496062992125984" right="0.11811023622047245" top="0.55118110236220474" bottom="0.35433070866141736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6"/>
  <sheetViews>
    <sheetView tabSelected="1" zoomScale="80" zoomScaleNormal="80" workbookViewId="0">
      <selection activeCell="D68" sqref="D68"/>
    </sheetView>
  </sheetViews>
  <sheetFormatPr defaultRowHeight="14.25" x14ac:dyDescent="0.15"/>
  <cols>
    <col min="1" max="1" width="5.7109375" style="88" customWidth="1"/>
    <col min="2" max="3" width="9.7109375" style="66" customWidth="1"/>
    <col min="4" max="4" width="11.5703125" style="15" customWidth="1"/>
    <col min="5" max="7" width="10.7109375" style="65" customWidth="1"/>
    <col min="8" max="11" width="5.7109375" style="65" customWidth="1"/>
    <col min="12" max="14" width="10.7109375" style="65" customWidth="1"/>
    <col min="15" max="16" width="9.7109375" style="65" customWidth="1"/>
    <col min="17" max="17" width="11.5703125" style="15" customWidth="1"/>
    <col min="18" max="18" width="5.7109375" style="88" customWidth="1"/>
    <col min="19" max="16384" width="9.140625" style="65"/>
  </cols>
  <sheetData>
    <row r="1" spans="1:26" ht="21" customHeight="1" x14ac:dyDescent="0.2">
      <c r="B1" s="93" t="s">
        <v>70</v>
      </c>
      <c r="F1" s="121"/>
    </row>
    <row r="2" spans="1:26" ht="21" customHeight="1" x14ac:dyDescent="0.15">
      <c r="C2" s="94"/>
      <c r="G2" s="69"/>
      <c r="H2" s="69"/>
      <c r="I2" s="67"/>
      <c r="K2" s="69"/>
      <c r="L2" s="67"/>
      <c r="S2" s="67"/>
    </row>
    <row r="3" spans="1:26" ht="21" customHeight="1" thickBot="1" x14ac:dyDescent="0.2">
      <c r="A3" s="88">
        <v>1</v>
      </c>
      <c r="B3" s="289" t="s">
        <v>239</v>
      </c>
      <c r="C3" s="290"/>
      <c r="D3" s="96" t="s">
        <v>75</v>
      </c>
      <c r="E3" s="193"/>
      <c r="F3" s="74"/>
      <c r="G3" s="22"/>
      <c r="H3" s="22"/>
      <c r="I3" s="22"/>
      <c r="J3" s="97"/>
      <c r="K3" s="22"/>
      <c r="L3" s="97"/>
      <c r="M3" s="98"/>
      <c r="N3" s="179"/>
      <c r="O3" s="289" t="s">
        <v>218</v>
      </c>
      <c r="P3" s="290"/>
      <c r="Q3" s="83" t="s">
        <v>20</v>
      </c>
      <c r="R3" s="88">
        <v>4</v>
      </c>
    </row>
    <row r="4" spans="1:26" ht="21" customHeight="1" thickTop="1" thickBot="1" x14ac:dyDescent="0.2">
      <c r="B4" s="165"/>
      <c r="C4" s="162"/>
      <c r="D4" s="100"/>
      <c r="E4" s="208"/>
      <c r="F4" s="192"/>
      <c r="G4" s="68"/>
      <c r="H4" s="68"/>
      <c r="I4" s="22"/>
      <c r="J4" s="97"/>
      <c r="K4" s="68"/>
      <c r="L4" s="97"/>
      <c r="M4" s="243" t="s">
        <v>222</v>
      </c>
      <c r="N4" s="180"/>
      <c r="O4" s="162"/>
      <c r="P4" s="162"/>
      <c r="Q4" s="88"/>
    </row>
    <row r="5" spans="1:26" ht="21" customHeight="1" thickTop="1" x14ac:dyDescent="0.15">
      <c r="B5" s="166"/>
      <c r="C5" s="166"/>
      <c r="D5" s="100"/>
      <c r="E5" s="101"/>
      <c r="F5" s="209"/>
      <c r="G5" s="22"/>
      <c r="H5" s="22"/>
      <c r="I5" s="276" t="s">
        <v>241</v>
      </c>
      <c r="J5" s="270"/>
      <c r="K5" s="22"/>
      <c r="L5" s="105"/>
      <c r="M5" s="226">
        <v>84</v>
      </c>
      <c r="N5" s="102"/>
      <c r="O5" s="166"/>
      <c r="P5" s="166"/>
      <c r="Q5" s="88"/>
    </row>
    <row r="6" spans="1:26" ht="21" customHeight="1" thickBot="1" x14ac:dyDescent="0.2">
      <c r="A6" s="88">
        <v>2</v>
      </c>
      <c r="B6" s="289" t="s">
        <v>216</v>
      </c>
      <c r="C6" s="290"/>
      <c r="D6" s="96" t="s">
        <v>20</v>
      </c>
      <c r="E6" s="101"/>
      <c r="F6" s="209"/>
      <c r="G6" s="291" t="s">
        <v>246</v>
      </c>
      <c r="H6" s="292"/>
      <c r="I6" s="81"/>
      <c r="J6" s="199"/>
      <c r="K6" s="213"/>
      <c r="L6" s="233" t="s">
        <v>235</v>
      </c>
      <c r="M6" s="131"/>
      <c r="N6" s="107"/>
      <c r="O6" s="289" t="s">
        <v>219</v>
      </c>
      <c r="P6" s="290"/>
      <c r="Q6" s="83" t="s">
        <v>80</v>
      </c>
      <c r="R6" s="88">
        <v>5</v>
      </c>
    </row>
    <row r="7" spans="1:26" ht="21" customHeight="1" thickTop="1" x14ac:dyDescent="0.15">
      <c r="B7" s="162"/>
      <c r="C7" s="162"/>
      <c r="D7" s="100"/>
      <c r="E7" s="186"/>
      <c r="F7" s="106"/>
      <c r="G7" s="235">
        <v>86</v>
      </c>
      <c r="H7" s="242"/>
      <c r="I7" s="269">
        <v>86</v>
      </c>
      <c r="J7" s="270"/>
      <c r="K7" s="68"/>
      <c r="L7" s="234">
        <v>84</v>
      </c>
      <c r="M7" s="198"/>
      <c r="N7" s="68"/>
      <c r="O7" s="166"/>
      <c r="P7" s="166"/>
      <c r="Q7" s="88"/>
    </row>
    <row r="8" spans="1:26" ht="21" customHeight="1" thickBot="1" x14ac:dyDescent="0.2">
      <c r="B8" s="166"/>
      <c r="C8" s="167"/>
      <c r="D8" s="100"/>
      <c r="E8" s="187"/>
      <c r="F8" s="188" t="s">
        <v>225</v>
      </c>
      <c r="G8" s="97"/>
      <c r="H8" s="97"/>
      <c r="I8" s="103"/>
      <c r="J8" s="97"/>
      <c r="K8" s="97"/>
      <c r="L8" s="97"/>
      <c r="M8" s="198"/>
      <c r="N8" s="68"/>
      <c r="O8" s="166"/>
      <c r="P8" s="166"/>
      <c r="Q8" s="88"/>
    </row>
    <row r="9" spans="1:26" ht="21" customHeight="1" thickTop="1" thickBot="1" x14ac:dyDescent="0.2">
      <c r="A9" s="88">
        <v>3</v>
      </c>
      <c r="B9" s="289" t="s">
        <v>217</v>
      </c>
      <c r="C9" s="290"/>
      <c r="D9" s="96" t="s">
        <v>80</v>
      </c>
      <c r="E9" s="111"/>
      <c r="F9" s="189">
        <v>85</v>
      </c>
      <c r="G9" s="68"/>
      <c r="H9" s="68"/>
      <c r="I9" s="97"/>
      <c r="J9" s="97"/>
      <c r="K9" s="68"/>
      <c r="L9" s="97"/>
      <c r="M9" s="199"/>
      <c r="N9" s="202"/>
      <c r="O9" s="289" t="s">
        <v>220</v>
      </c>
      <c r="P9" s="290"/>
      <c r="Q9" s="83" t="s">
        <v>80</v>
      </c>
      <c r="R9" s="88">
        <v>6</v>
      </c>
    </row>
    <row r="10" spans="1:26" ht="21" customHeight="1" thickTop="1" x14ac:dyDescent="0.15">
      <c r="B10" s="163"/>
      <c r="C10" s="163"/>
      <c r="D10" s="163"/>
      <c r="E10" s="101"/>
      <c r="F10" s="68"/>
      <c r="G10" s="68"/>
      <c r="H10" s="68"/>
      <c r="I10" s="97"/>
      <c r="J10" s="97"/>
      <c r="K10" s="68"/>
      <c r="L10" s="97"/>
      <c r="M10" s="68"/>
      <c r="N10" s="68"/>
      <c r="O10" s="163"/>
      <c r="P10" s="163"/>
      <c r="Q10" s="141"/>
    </row>
    <row r="11" spans="1:26" ht="21" customHeight="1" x14ac:dyDescent="0.15">
      <c r="B11" s="85"/>
      <c r="C11" s="284"/>
      <c r="D11" s="284"/>
      <c r="E11" s="67"/>
      <c r="F11" s="267" t="s">
        <v>253</v>
      </c>
      <c r="G11" s="268"/>
      <c r="H11" s="76"/>
      <c r="I11" s="78" t="s">
        <v>71</v>
      </c>
      <c r="K11" s="67"/>
      <c r="M11" s="67"/>
      <c r="O11" s="89"/>
      <c r="P11" s="89"/>
      <c r="Q11" s="88"/>
    </row>
    <row r="12" spans="1:26" ht="21" customHeight="1" thickBot="1" x14ac:dyDescent="0.2">
      <c r="B12" s="85"/>
      <c r="C12" s="84"/>
      <c r="D12" s="87"/>
      <c r="E12" s="70"/>
      <c r="F12" s="268"/>
      <c r="G12" s="268"/>
      <c r="H12" s="67"/>
      <c r="I12" s="79"/>
      <c r="J12" s="140"/>
      <c r="K12" s="266" t="s">
        <v>262</v>
      </c>
      <c r="L12" s="265"/>
      <c r="N12" s="3"/>
      <c r="O12" s="90"/>
      <c r="P12" s="90"/>
      <c r="Q12" s="88"/>
    </row>
    <row r="13" spans="1:26" ht="21" customHeight="1" thickTop="1" thickBot="1" x14ac:dyDescent="0.2">
      <c r="B13" s="85"/>
      <c r="C13" s="84"/>
      <c r="D13" s="87"/>
      <c r="E13" s="70"/>
      <c r="F13" s="267" t="s">
        <v>254</v>
      </c>
      <c r="G13" s="268"/>
      <c r="H13" s="221"/>
      <c r="I13" s="222"/>
      <c r="J13" s="207">
        <v>81</v>
      </c>
      <c r="K13" s="265"/>
      <c r="L13" s="265"/>
      <c r="N13" s="3"/>
      <c r="O13" s="90"/>
      <c r="P13" s="90"/>
      <c r="Q13" s="88"/>
    </row>
    <row r="14" spans="1:26" ht="21" customHeight="1" thickTop="1" x14ac:dyDescent="0.15">
      <c r="B14" s="84"/>
      <c r="C14" s="84"/>
      <c r="D14" s="92"/>
      <c r="E14" s="73"/>
      <c r="F14" s="268"/>
      <c r="G14" s="268"/>
      <c r="H14" s="67"/>
      <c r="K14" s="67"/>
      <c r="M14" s="3"/>
      <c r="N14" s="3"/>
      <c r="O14" s="90"/>
      <c r="P14" s="90"/>
      <c r="Q14" s="91"/>
      <c r="R14" s="91"/>
      <c r="S14" s="67"/>
      <c r="T14" s="67"/>
      <c r="Z14" s="1"/>
    </row>
    <row r="15" spans="1:26" ht="21" customHeight="1" x14ac:dyDescent="0.2">
      <c r="B15" s="93" t="s">
        <v>72</v>
      </c>
      <c r="C15" s="85"/>
      <c r="D15" s="88"/>
      <c r="M15" s="3"/>
      <c r="N15" s="3"/>
      <c r="O15" s="89"/>
      <c r="P15" s="89"/>
      <c r="Q15" s="91"/>
      <c r="R15" s="91"/>
      <c r="S15" s="67"/>
      <c r="T15" s="67"/>
      <c r="Z15" s="1"/>
    </row>
    <row r="16" spans="1:26" ht="21" customHeight="1" x14ac:dyDescent="0.15">
      <c r="B16" s="85"/>
      <c r="C16" s="95"/>
      <c r="D16" s="88"/>
      <c r="G16" s="69"/>
      <c r="H16" s="69"/>
      <c r="I16" s="67"/>
      <c r="K16" s="69"/>
      <c r="L16" s="67"/>
      <c r="O16" s="89"/>
      <c r="P16" s="89"/>
      <c r="Q16" s="88"/>
      <c r="S16" s="67"/>
    </row>
    <row r="17" spans="1:26" ht="21" customHeight="1" thickBot="1" x14ac:dyDescent="0.2">
      <c r="A17" s="88">
        <v>1</v>
      </c>
      <c r="B17" s="287" t="s">
        <v>210</v>
      </c>
      <c r="C17" s="288"/>
      <c r="D17" s="170" t="s">
        <v>23</v>
      </c>
      <c r="E17" s="193"/>
      <c r="F17" s="74"/>
      <c r="G17" s="22"/>
      <c r="H17" s="22"/>
      <c r="I17" s="22"/>
      <c r="J17" s="97"/>
      <c r="K17" s="22"/>
      <c r="L17" s="97"/>
      <c r="M17" s="98"/>
      <c r="N17" s="99"/>
      <c r="O17" s="287" t="s">
        <v>213</v>
      </c>
      <c r="P17" s="288"/>
      <c r="Q17" s="170" t="s">
        <v>80</v>
      </c>
      <c r="R17" s="88">
        <v>4</v>
      </c>
    </row>
    <row r="18" spans="1:26" ht="21" customHeight="1" thickTop="1" thickBot="1" x14ac:dyDescent="0.2">
      <c r="B18" s="165"/>
      <c r="C18" s="162"/>
      <c r="D18" s="100"/>
      <c r="E18" s="208"/>
      <c r="F18" s="214"/>
      <c r="G18" s="102"/>
      <c r="H18" s="68"/>
      <c r="I18" s="22"/>
      <c r="J18" s="97"/>
      <c r="K18" s="68"/>
      <c r="L18" s="97"/>
      <c r="M18" s="245" t="s">
        <v>232</v>
      </c>
      <c r="N18" s="71"/>
      <c r="O18" s="162"/>
      <c r="P18" s="162"/>
      <c r="Q18" s="88"/>
    </row>
    <row r="19" spans="1:26" ht="21" customHeight="1" thickTop="1" x14ac:dyDescent="0.15">
      <c r="B19" s="166"/>
      <c r="C19" s="166"/>
      <c r="D19" s="100"/>
      <c r="E19" s="101"/>
      <c r="F19" s="103"/>
      <c r="G19" s="104"/>
      <c r="H19" s="276" t="s">
        <v>255</v>
      </c>
      <c r="I19" s="276"/>
      <c r="J19" s="276"/>
      <c r="K19" s="276"/>
      <c r="L19" s="105"/>
      <c r="M19" s="196">
        <v>86</v>
      </c>
      <c r="N19" s="198"/>
      <c r="O19" s="166"/>
      <c r="P19" s="166"/>
      <c r="Q19" s="88"/>
    </row>
    <row r="20" spans="1:26" ht="21" customHeight="1" thickBot="1" x14ac:dyDescent="0.2">
      <c r="A20" s="88">
        <v>2</v>
      </c>
      <c r="B20" s="287" t="s">
        <v>211</v>
      </c>
      <c r="C20" s="288"/>
      <c r="D20" s="170" t="s">
        <v>80</v>
      </c>
      <c r="E20" s="101"/>
      <c r="F20" s="106"/>
      <c r="G20" s="196" t="s">
        <v>243</v>
      </c>
      <c r="H20" s="108"/>
      <c r="I20" s="81"/>
      <c r="J20" s="216"/>
      <c r="K20" s="217"/>
      <c r="L20" s="233" t="s">
        <v>237</v>
      </c>
      <c r="M20" s="102"/>
      <c r="N20" s="199"/>
      <c r="O20" s="287" t="s">
        <v>214</v>
      </c>
      <c r="P20" s="288"/>
      <c r="Q20" s="170" t="s">
        <v>23</v>
      </c>
      <c r="R20" s="88">
        <v>5</v>
      </c>
    </row>
    <row r="21" spans="1:26" ht="21" customHeight="1" thickTop="1" x14ac:dyDescent="0.15">
      <c r="B21" s="162"/>
      <c r="C21" s="162"/>
      <c r="D21" s="100"/>
      <c r="E21" s="109"/>
      <c r="F21" s="215"/>
      <c r="G21" s="244" t="s">
        <v>242</v>
      </c>
      <c r="H21" s="68"/>
      <c r="I21" s="269">
        <v>86</v>
      </c>
      <c r="J21" s="270"/>
      <c r="K21" s="68"/>
      <c r="L21" s="234">
        <v>82</v>
      </c>
      <c r="M21" s="198"/>
      <c r="N21" s="68"/>
      <c r="O21" s="166"/>
      <c r="P21" s="166"/>
      <c r="Q21" s="88"/>
    </row>
    <row r="22" spans="1:26" ht="21" customHeight="1" thickBot="1" x14ac:dyDescent="0.2">
      <c r="B22" s="166"/>
      <c r="C22" s="167"/>
      <c r="D22" s="100"/>
      <c r="E22" s="101"/>
      <c r="F22" s="196" t="s">
        <v>233</v>
      </c>
      <c r="G22" s="198"/>
      <c r="H22" s="97"/>
      <c r="I22" s="103"/>
      <c r="J22" s="97"/>
      <c r="K22" s="97"/>
      <c r="L22" s="97"/>
      <c r="M22" s="198"/>
      <c r="N22" s="68"/>
      <c r="O22" s="166"/>
      <c r="P22" s="166"/>
      <c r="Q22" s="88"/>
    </row>
    <row r="23" spans="1:26" ht="21" customHeight="1" thickTop="1" thickBot="1" x14ac:dyDescent="0.2">
      <c r="A23" s="88">
        <v>3</v>
      </c>
      <c r="B23" s="287" t="s">
        <v>212</v>
      </c>
      <c r="C23" s="288"/>
      <c r="D23" s="178" t="s">
        <v>80</v>
      </c>
      <c r="E23" s="200"/>
      <c r="F23" s="201">
        <v>97</v>
      </c>
      <c r="G23" s="68"/>
      <c r="H23" s="68"/>
      <c r="I23" s="97"/>
      <c r="J23" s="97"/>
      <c r="K23" s="68"/>
      <c r="L23" s="97"/>
      <c r="M23" s="199"/>
      <c r="N23" s="202"/>
      <c r="O23" s="287" t="s">
        <v>215</v>
      </c>
      <c r="P23" s="288"/>
      <c r="Q23" s="170" t="s">
        <v>80</v>
      </c>
      <c r="R23" s="88">
        <v>6</v>
      </c>
    </row>
    <row r="24" spans="1:26" ht="21" customHeight="1" thickTop="1" x14ac:dyDescent="0.15">
      <c r="B24" s="163"/>
      <c r="C24" s="163"/>
      <c r="D24" s="163"/>
      <c r="E24" s="101"/>
      <c r="F24" s="68"/>
      <c r="G24" s="68"/>
      <c r="H24" s="68"/>
      <c r="I24" s="97"/>
      <c r="J24" s="97"/>
      <c r="K24" s="68"/>
      <c r="L24" s="97"/>
      <c r="M24" s="68"/>
      <c r="N24" s="68"/>
      <c r="O24" s="163"/>
      <c r="P24" s="163"/>
      <c r="Q24" s="141"/>
    </row>
    <row r="25" spans="1:26" ht="21" customHeight="1" x14ac:dyDescent="0.15">
      <c r="B25" s="85"/>
      <c r="C25" s="284"/>
      <c r="D25" s="284"/>
      <c r="E25" s="67"/>
      <c r="F25" s="267" t="s">
        <v>263</v>
      </c>
      <c r="G25" s="268"/>
      <c r="H25" s="76"/>
      <c r="I25" s="78" t="s">
        <v>71</v>
      </c>
      <c r="K25" s="67"/>
      <c r="M25" s="67"/>
      <c r="N25" s="67"/>
      <c r="O25" s="89"/>
      <c r="P25" s="89"/>
      <c r="Q25" s="88"/>
    </row>
    <row r="26" spans="1:26" ht="21" customHeight="1" thickBot="1" x14ac:dyDescent="0.2">
      <c r="B26" s="85"/>
      <c r="C26" s="84"/>
      <c r="D26" s="87"/>
      <c r="E26" s="70"/>
      <c r="F26" s="268"/>
      <c r="G26" s="268"/>
      <c r="H26" s="67"/>
      <c r="I26" s="79"/>
      <c r="J26" s="140"/>
      <c r="K26" s="266" t="s">
        <v>265</v>
      </c>
      <c r="L26" s="265"/>
      <c r="M26" s="67"/>
      <c r="N26" s="67"/>
      <c r="O26" s="89"/>
      <c r="P26" s="89"/>
      <c r="Q26" s="88"/>
    </row>
    <row r="27" spans="1:26" ht="21" customHeight="1" thickTop="1" thickBot="1" x14ac:dyDescent="0.2">
      <c r="B27" s="85"/>
      <c r="C27" s="84"/>
      <c r="D27" s="87"/>
      <c r="E27" s="70"/>
      <c r="F27" s="267" t="s">
        <v>264</v>
      </c>
      <c r="G27" s="268"/>
      <c r="H27" s="218"/>
      <c r="I27" s="219"/>
      <c r="J27" s="207">
        <v>86</v>
      </c>
      <c r="K27" s="265"/>
      <c r="L27" s="265"/>
      <c r="M27" s="67"/>
      <c r="N27" s="67"/>
      <c r="O27" s="89"/>
      <c r="P27" s="89"/>
      <c r="Q27" s="88"/>
    </row>
    <row r="28" spans="1:26" ht="21" customHeight="1" thickTop="1" x14ac:dyDescent="0.2">
      <c r="B28" s="93" t="s">
        <v>73</v>
      </c>
      <c r="C28" s="85"/>
      <c r="D28" s="88"/>
      <c r="F28" s="268"/>
      <c r="G28" s="268"/>
      <c r="N28" s="3"/>
      <c r="O28" s="90"/>
      <c r="P28" s="90"/>
      <c r="Q28" s="88"/>
    </row>
    <row r="29" spans="1:26" ht="21" customHeight="1" x14ac:dyDescent="0.15">
      <c r="B29" s="84"/>
      <c r="C29" s="84"/>
      <c r="D29" s="92"/>
      <c r="E29" s="73"/>
      <c r="F29" s="67"/>
      <c r="G29" s="67"/>
      <c r="H29" s="67"/>
      <c r="I29" s="67"/>
      <c r="K29" s="67"/>
      <c r="M29" s="3"/>
      <c r="N29" s="3"/>
      <c r="O29" s="90"/>
      <c r="P29" s="90"/>
      <c r="Q29" s="88"/>
      <c r="R29" s="91"/>
      <c r="S29" s="67"/>
      <c r="T29" s="67"/>
      <c r="Z29" s="1"/>
    </row>
    <row r="30" spans="1:26" ht="21" customHeight="1" thickBot="1" x14ac:dyDescent="0.2">
      <c r="A30" s="88">
        <v>1</v>
      </c>
      <c r="B30" s="285" t="s">
        <v>189</v>
      </c>
      <c r="C30" s="286"/>
      <c r="D30" s="171" t="s">
        <v>93</v>
      </c>
      <c r="E30" s="193"/>
      <c r="F30" s="97"/>
      <c r="G30" s="22"/>
      <c r="H30" s="22"/>
      <c r="I30" s="68"/>
      <c r="J30" s="97"/>
      <c r="K30" s="22"/>
      <c r="L30" s="97"/>
      <c r="M30" s="98"/>
      <c r="N30" s="113"/>
      <c r="O30" s="285" t="s">
        <v>206</v>
      </c>
      <c r="P30" s="286"/>
      <c r="Q30" s="172" t="s">
        <v>80</v>
      </c>
      <c r="R30" s="88">
        <v>5</v>
      </c>
      <c r="S30" s="67"/>
    </row>
    <row r="31" spans="1:26" ht="21" customHeight="1" thickTop="1" thickBot="1" x14ac:dyDescent="0.2">
      <c r="B31" s="165"/>
      <c r="C31" s="162"/>
      <c r="D31" s="100"/>
      <c r="E31" s="116"/>
      <c r="F31" s="203" t="s">
        <v>236</v>
      </c>
      <c r="G31" s="31"/>
      <c r="H31" s="22"/>
      <c r="I31" s="22"/>
      <c r="J31" s="97"/>
      <c r="K31" s="22"/>
      <c r="L31" s="97"/>
      <c r="M31" s="232" t="s">
        <v>230</v>
      </c>
      <c r="N31" s="197"/>
      <c r="O31" s="166"/>
      <c r="P31" s="166"/>
      <c r="Q31" s="88"/>
    </row>
    <row r="32" spans="1:26" ht="21" customHeight="1" thickTop="1" thickBot="1" x14ac:dyDescent="0.2">
      <c r="A32" s="88">
        <v>2</v>
      </c>
      <c r="B32" s="285" t="s">
        <v>249</v>
      </c>
      <c r="C32" s="286"/>
      <c r="D32" s="177" t="s">
        <v>80</v>
      </c>
      <c r="E32" s="204"/>
      <c r="F32" s="212">
        <v>85</v>
      </c>
      <c r="G32" s="198"/>
      <c r="H32" s="276" t="s">
        <v>250</v>
      </c>
      <c r="I32" s="276"/>
      <c r="J32" s="276"/>
      <c r="K32" s="276"/>
      <c r="L32" s="97"/>
      <c r="M32" s="196">
        <v>81</v>
      </c>
      <c r="N32" s="107"/>
      <c r="O32" s="285" t="s">
        <v>207</v>
      </c>
      <c r="P32" s="286"/>
      <c r="Q32" s="172" t="s">
        <v>80</v>
      </c>
      <c r="R32" s="88">
        <v>6</v>
      </c>
    </row>
    <row r="33" spans="1:26" ht="21" customHeight="1" thickTop="1" thickBot="1" x14ac:dyDescent="0.2">
      <c r="B33" s="166"/>
      <c r="C33" s="166"/>
      <c r="D33" s="100"/>
      <c r="E33" s="101"/>
      <c r="F33" s="103"/>
      <c r="G33" s="194" t="s">
        <v>236</v>
      </c>
      <c r="H33" s="22"/>
      <c r="I33" s="238"/>
      <c r="J33" s="239"/>
      <c r="K33" s="115"/>
      <c r="L33" s="233" t="s">
        <v>184</v>
      </c>
      <c r="M33" s="104"/>
      <c r="N33" s="68"/>
      <c r="O33" s="166"/>
      <c r="P33" s="166"/>
      <c r="Q33" s="88"/>
    </row>
    <row r="34" spans="1:26" ht="21" customHeight="1" thickTop="1" thickBot="1" x14ac:dyDescent="0.2">
      <c r="A34" s="88">
        <v>3</v>
      </c>
      <c r="B34" s="285" t="s">
        <v>209</v>
      </c>
      <c r="C34" s="286"/>
      <c r="D34" s="171" t="s">
        <v>93</v>
      </c>
      <c r="E34" s="101"/>
      <c r="F34" s="106"/>
      <c r="G34" s="189">
        <v>85</v>
      </c>
      <c r="H34" s="237"/>
      <c r="I34" s="276">
        <v>84</v>
      </c>
      <c r="J34" s="276"/>
      <c r="K34" s="68"/>
      <c r="L34" s="234">
        <v>80</v>
      </c>
      <c r="M34" s="240"/>
      <c r="N34" s="68"/>
      <c r="O34" s="285" t="s">
        <v>199</v>
      </c>
      <c r="P34" s="286"/>
      <c r="Q34" s="172" t="s">
        <v>80</v>
      </c>
      <c r="R34" s="88">
        <v>7</v>
      </c>
    </row>
    <row r="35" spans="1:26" ht="21" customHeight="1" thickTop="1" thickBot="1" x14ac:dyDescent="0.2">
      <c r="B35" s="166"/>
      <c r="C35" s="167"/>
      <c r="D35" s="100"/>
      <c r="E35" s="195"/>
      <c r="F35" s="188" t="s">
        <v>229</v>
      </c>
      <c r="G35" s="102"/>
      <c r="H35" s="68"/>
      <c r="I35" s="110"/>
      <c r="J35" s="68"/>
      <c r="K35" s="68"/>
      <c r="L35" s="97"/>
      <c r="M35" s="241" t="s">
        <v>231</v>
      </c>
      <c r="N35" s="197"/>
      <c r="O35" s="166"/>
      <c r="P35" s="166"/>
      <c r="Q35" s="88"/>
    </row>
    <row r="36" spans="1:26" ht="21" customHeight="1" thickTop="1" x14ac:dyDescent="0.15">
      <c r="A36" s="88">
        <v>4</v>
      </c>
      <c r="B36" s="285" t="s">
        <v>188</v>
      </c>
      <c r="C36" s="286"/>
      <c r="D36" s="172" t="s">
        <v>80</v>
      </c>
      <c r="E36" s="111"/>
      <c r="F36" s="196">
        <v>84</v>
      </c>
      <c r="G36" s="97"/>
      <c r="H36" s="97"/>
      <c r="I36" s="103"/>
      <c r="J36" s="97"/>
      <c r="K36" s="97"/>
      <c r="L36" s="97"/>
      <c r="M36" s="212">
        <v>81</v>
      </c>
      <c r="N36" s="102"/>
      <c r="O36" s="285" t="s">
        <v>208</v>
      </c>
      <c r="P36" s="286"/>
      <c r="Q36" s="172" t="s">
        <v>80</v>
      </c>
      <c r="R36" s="88">
        <v>8</v>
      </c>
    </row>
    <row r="37" spans="1:26" ht="21" customHeight="1" x14ac:dyDescent="0.15">
      <c r="B37" s="163"/>
      <c r="C37" s="163"/>
      <c r="D37" s="163"/>
      <c r="E37" s="101"/>
      <c r="F37" s="103"/>
      <c r="G37" s="97"/>
      <c r="H37" s="97"/>
      <c r="I37" s="103"/>
      <c r="J37" s="97"/>
      <c r="K37" s="97"/>
      <c r="L37" s="97"/>
      <c r="M37" s="68"/>
      <c r="N37" s="169"/>
      <c r="O37" s="163"/>
      <c r="P37" s="163"/>
      <c r="Q37" s="141"/>
    </row>
    <row r="38" spans="1:26" ht="21" customHeight="1" thickBot="1" x14ac:dyDescent="0.2">
      <c r="B38" s="85"/>
      <c r="C38" s="284"/>
      <c r="D38" s="284"/>
      <c r="E38" s="67"/>
      <c r="F38" s="267" t="s">
        <v>256</v>
      </c>
      <c r="G38" s="268"/>
      <c r="H38" s="67"/>
      <c r="I38" s="78" t="s">
        <v>71</v>
      </c>
      <c r="K38" s="67"/>
      <c r="M38" s="67"/>
      <c r="N38" s="67"/>
      <c r="O38" s="89"/>
      <c r="P38" s="89"/>
      <c r="Q38" s="88"/>
    </row>
    <row r="39" spans="1:26" ht="21" customHeight="1" thickTop="1" thickBot="1" x14ac:dyDescent="0.2">
      <c r="B39" s="85"/>
      <c r="C39" s="84"/>
      <c r="D39" s="87"/>
      <c r="E39" s="70"/>
      <c r="F39" s="268"/>
      <c r="G39" s="268"/>
      <c r="H39" s="135"/>
      <c r="I39" s="210"/>
      <c r="J39" s="160"/>
      <c r="K39" s="266" t="s">
        <v>261</v>
      </c>
      <c r="L39" s="265"/>
      <c r="N39" s="3"/>
      <c r="O39" s="90"/>
      <c r="P39" s="90"/>
      <c r="Q39" s="88"/>
    </row>
    <row r="40" spans="1:26" ht="21" customHeight="1" thickTop="1" x14ac:dyDescent="0.15">
      <c r="B40" s="85"/>
      <c r="C40" s="84"/>
      <c r="D40" s="87"/>
      <c r="E40" s="70"/>
      <c r="F40" s="267" t="s">
        <v>257</v>
      </c>
      <c r="G40" s="268"/>
      <c r="H40" s="76"/>
      <c r="I40" s="77"/>
      <c r="J40" s="19">
        <v>97</v>
      </c>
      <c r="K40" s="265"/>
      <c r="L40" s="265"/>
      <c r="N40" s="3"/>
      <c r="O40" s="90"/>
      <c r="P40" s="90"/>
      <c r="Q40" s="88"/>
    </row>
    <row r="41" spans="1:26" ht="21" customHeight="1" x14ac:dyDescent="0.15">
      <c r="B41" s="85"/>
      <c r="C41" s="85"/>
      <c r="D41" s="88"/>
      <c r="F41" s="268"/>
      <c r="G41" s="268"/>
      <c r="H41" s="67"/>
      <c r="K41" s="67"/>
      <c r="O41" s="89"/>
      <c r="P41" s="89"/>
      <c r="Q41" s="88"/>
    </row>
    <row r="42" spans="1:26" ht="21" customHeight="1" x14ac:dyDescent="0.2">
      <c r="B42" s="93" t="s">
        <v>74</v>
      </c>
      <c r="C42" s="85"/>
      <c r="D42" s="88"/>
      <c r="O42" s="89"/>
      <c r="P42" s="89"/>
      <c r="Q42" s="88"/>
    </row>
    <row r="43" spans="1:26" ht="21" customHeight="1" x14ac:dyDescent="0.15">
      <c r="B43" s="85"/>
      <c r="C43" s="85"/>
      <c r="D43" s="92"/>
      <c r="E43" s="73"/>
      <c r="F43" s="67"/>
      <c r="G43" s="67"/>
      <c r="H43" s="67"/>
      <c r="I43" s="67"/>
      <c r="K43" s="67"/>
      <c r="M43" s="3"/>
      <c r="N43" s="3"/>
      <c r="O43" s="90"/>
      <c r="P43" s="90"/>
      <c r="Q43" s="88"/>
      <c r="R43" s="91"/>
      <c r="S43" s="67"/>
      <c r="T43" s="67"/>
      <c r="Z43" s="1"/>
    </row>
    <row r="44" spans="1:26" ht="21" customHeight="1" thickBot="1" x14ac:dyDescent="0.2">
      <c r="A44" s="88">
        <v>1</v>
      </c>
      <c r="B44" s="277" t="s">
        <v>247</v>
      </c>
      <c r="C44" s="278"/>
      <c r="D44" s="173" t="s">
        <v>80</v>
      </c>
      <c r="E44" s="193"/>
      <c r="F44" s="246"/>
      <c r="G44" s="22"/>
      <c r="H44" s="22"/>
      <c r="I44" s="22"/>
      <c r="J44" s="246"/>
      <c r="K44" s="22"/>
      <c r="L44" s="246"/>
      <c r="M44" s="247"/>
      <c r="N44" s="113"/>
      <c r="O44" s="279" t="s">
        <v>200</v>
      </c>
      <c r="P44" s="279"/>
      <c r="Q44" s="173" t="s">
        <v>80</v>
      </c>
      <c r="R44" s="88">
        <v>5</v>
      </c>
      <c r="S44" s="67"/>
    </row>
    <row r="45" spans="1:26" ht="21" customHeight="1" thickTop="1" thickBot="1" x14ac:dyDescent="0.2">
      <c r="B45" s="165"/>
      <c r="C45" s="162"/>
      <c r="D45" s="100"/>
      <c r="E45" s="186"/>
      <c r="F45" s="212" t="s">
        <v>234</v>
      </c>
      <c r="G45" s="22"/>
      <c r="H45" s="22"/>
      <c r="I45" s="22"/>
      <c r="J45" s="246"/>
      <c r="K45" s="22"/>
      <c r="L45" s="246"/>
      <c r="M45" s="233" t="s">
        <v>226</v>
      </c>
      <c r="N45" s="112"/>
      <c r="O45" s="166"/>
      <c r="P45" s="166"/>
      <c r="Q45" s="100"/>
    </row>
    <row r="46" spans="1:26" ht="21" customHeight="1" thickTop="1" thickBot="1" x14ac:dyDescent="0.2">
      <c r="A46" s="88">
        <v>2</v>
      </c>
      <c r="B46" s="277" t="s">
        <v>203</v>
      </c>
      <c r="C46" s="278"/>
      <c r="D46" s="168" t="s">
        <v>93</v>
      </c>
      <c r="E46" s="114"/>
      <c r="F46" s="235" t="s">
        <v>238</v>
      </c>
      <c r="G46" s="240"/>
      <c r="H46" s="276" t="s">
        <v>248</v>
      </c>
      <c r="I46" s="276"/>
      <c r="J46" s="276"/>
      <c r="K46" s="276"/>
      <c r="L46" s="22"/>
      <c r="M46" s="256">
        <v>83</v>
      </c>
      <c r="N46" s="191"/>
      <c r="O46" s="279" t="s">
        <v>240</v>
      </c>
      <c r="P46" s="279"/>
      <c r="Q46" s="173" t="s">
        <v>80</v>
      </c>
      <c r="R46" s="88">
        <v>6</v>
      </c>
    </row>
    <row r="47" spans="1:26" ht="21" customHeight="1" thickTop="1" thickBot="1" x14ac:dyDescent="0.2">
      <c r="B47" s="166"/>
      <c r="C47" s="166"/>
      <c r="D47" s="100"/>
      <c r="E47" s="101"/>
      <c r="F47" s="103"/>
      <c r="G47" s="194" t="s">
        <v>234</v>
      </c>
      <c r="H47" s="236"/>
      <c r="I47" s="238"/>
      <c r="J47" s="248"/>
      <c r="K47" s="115"/>
      <c r="L47" s="203" t="s">
        <v>227</v>
      </c>
      <c r="M47" s="255"/>
      <c r="N47" s="68"/>
      <c r="O47" s="166"/>
      <c r="P47" s="166"/>
      <c r="Q47" s="100"/>
    </row>
    <row r="48" spans="1:26" ht="21" customHeight="1" thickTop="1" thickBot="1" x14ac:dyDescent="0.2">
      <c r="A48" s="88">
        <v>3</v>
      </c>
      <c r="B48" s="277" t="s">
        <v>204</v>
      </c>
      <c r="C48" s="278"/>
      <c r="D48" s="174" t="s">
        <v>38</v>
      </c>
      <c r="E48" s="101"/>
      <c r="F48" s="106"/>
      <c r="G48" s="196">
        <v>82</v>
      </c>
      <c r="H48" s="22"/>
      <c r="I48" s="276">
        <v>83</v>
      </c>
      <c r="J48" s="276"/>
      <c r="K48" s="22"/>
      <c r="L48" s="254">
        <v>86</v>
      </c>
      <c r="M48" s="240"/>
      <c r="N48" s="68"/>
      <c r="O48" s="279" t="s">
        <v>201</v>
      </c>
      <c r="P48" s="279"/>
      <c r="Q48" s="173" t="s">
        <v>23</v>
      </c>
      <c r="R48" s="88">
        <v>7</v>
      </c>
    </row>
    <row r="49" spans="1:18" ht="21" customHeight="1" thickTop="1" thickBot="1" x14ac:dyDescent="0.2">
      <c r="B49" s="166"/>
      <c r="C49" s="167"/>
      <c r="D49" s="100"/>
      <c r="E49" s="133"/>
      <c r="F49" s="225" t="s">
        <v>221</v>
      </c>
      <c r="G49" s="104"/>
      <c r="H49" s="22"/>
      <c r="I49" s="110"/>
      <c r="J49" s="22"/>
      <c r="K49" s="22"/>
      <c r="L49" s="246"/>
      <c r="M49" s="188" t="s">
        <v>227</v>
      </c>
      <c r="N49" s="112"/>
      <c r="O49" s="166"/>
      <c r="P49" s="166"/>
      <c r="Q49" s="100"/>
    </row>
    <row r="50" spans="1:18" ht="21" customHeight="1" thickTop="1" thickBot="1" x14ac:dyDescent="0.2">
      <c r="A50" s="88">
        <v>4</v>
      </c>
      <c r="B50" s="277" t="s">
        <v>205</v>
      </c>
      <c r="C50" s="278"/>
      <c r="D50" s="173" t="s">
        <v>20</v>
      </c>
      <c r="E50" s="111"/>
      <c r="F50" s="226">
        <v>85</v>
      </c>
      <c r="G50" s="246"/>
      <c r="H50" s="246"/>
      <c r="I50" s="103"/>
      <c r="J50" s="246"/>
      <c r="K50" s="246"/>
      <c r="L50" s="246"/>
      <c r="M50" s="234">
        <v>83</v>
      </c>
      <c r="N50" s="191"/>
      <c r="O50" s="279" t="s">
        <v>202</v>
      </c>
      <c r="P50" s="279"/>
      <c r="Q50" s="173" t="s">
        <v>80</v>
      </c>
      <c r="R50" s="88">
        <v>8</v>
      </c>
    </row>
    <row r="51" spans="1:18" ht="21" customHeight="1" thickTop="1" x14ac:dyDescent="0.15">
      <c r="B51" s="163"/>
      <c r="C51" s="163"/>
      <c r="D51" s="163"/>
      <c r="E51" s="101"/>
      <c r="F51" s="103"/>
      <c r="G51" s="97"/>
      <c r="H51" s="97"/>
      <c r="I51" s="103"/>
      <c r="J51" s="97"/>
      <c r="K51" s="97"/>
      <c r="L51" s="97"/>
      <c r="M51" s="68"/>
      <c r="N51" s="68"/>
      <c r="O51" s="163"/>
      <c r="P51" s="163"/>
      <c r="Q51" s="163"/>
    </row>
    <row r="52" spans="1:18" ht="21" customHeight="1" thickBot="1" x14ac:dyDescent="0.2">
      <c r="C52" s="280"/>
      <c r="D52" s="280"/>
      <c r="E52" s="67"/>
      <c r="F52" s="267" t="s">
        <v>259</v>
      </c>
      <c r="G52" s="268"/>
      <c r="H52" s="67"/>
      <c r="I52" s="78" t="s">
        <v>71</v>
      </c>
      <c r="K52" s="67"/>
      <c r="M52" s="67"/>
      <c r="N52" s="67"/>
      <c r="O52" s="89"/>
      <c r="P52" s="89"/>
      <c r="Q52" s="88"/>
    </row>
    <row r="53" spans="1:18" ht="21" customHeight="1" thickTop="1" thickBot="1" x14ac:dyDescent="0.2">
      <c r="C53" s="72"/>
      <c r="D53" s="6"/>
      <c r="E53" s="70"/>
      <c r="F53" s="268"/>
      <c r="G53" s="268"/>
      <c r="H53" s="135"/>
      <c r="I53" s="210"/>
      <c r="J53" s="160"/>
      <c r="K53" s="274" t="s">
        <v>258</v>
      </c>
      <c r="L53" s="281"/>
      <c r="N53" s="3"/>
      <c r="O53" s="90"/>
      <c r="P53" s="90"/>
      <c r="Q53" s="88"/>
    </row>
    <row r="54" spans="1:18" ht="21" customHeight="1" thickTop="1" x14ac:dyDescent="0.15">
      <c r="C54" s="72"/>
      <c r="D54" s="6"/>
      <c r="E54" s="70"/>
      <c r="F54" s="267" t="s">
        <v>260</v>
      </c>
      <c r="G54" s="268"/>
      <c r="H54" s="76"/>
      <c r="I54" s="77"/>
      <c r="J54" s="19">
        <v>84</v>
      </c>
      <c r="K54" s="281"/>
      <c r="L54" s="281"/>
      <c r="N54" s="3"/>
      <c r="O54" s="90"/>
      <c r="P54" s="90"/>
      <c r="Q54" s="88"/>
    </row>
    <row r="55" spans="1:18" ht="21" customHeight="1" x14ac:dyDescent="0.15">
      <c r="C55" s="72"/>
      <c r="D55" s="161"/>
      <c r="E55" s="70"/>
      <c r="F55" s="268"/>
      <c r="G55" s="268"/>
      <c r="H55" s="67"/>
      <c r="I55" s="67"/>
      <c r="K55" s="67"/>
      <c r="N55" s="3"/>
      <c r="O55" s="90"/>
      <c r="P55" s="90"/>
      <c r="Q55" s="88"/>
    </row>
    <row r="56" spans="1:18" ht="21" customHeight="1" x14ac:dyDescent="0.2">
      <c r="B56" s="122" t="s">
        <v>100</v>
      </c>
      <c r="C56" s="65"/>
      <c r="D56" s="65"/>
      <c r="P56" s="66"/>
      <c r="Q56" s="66"/>
    </row>
    <row r="57" spans="1:18" ht="21" customHeight="1" x14ac:dyDescent="0.2">
      <c r="B57" s="122"/>
      <c r="C57" s="65"/>
      <c r="D57" s="65"/>
      <c r="P57" s="66"/>
      <c r="Q57" s="66"/>
    </row>
    <row r="58" spans="1:18" ht="21" customHeight="1" x14ac:dyDescent="0.15">
      <c r="B58" s="25"/>
      <c r="C58" s="123"/>
      <c r="D58" s="124"/>
      <c r="E58" s="82"/>
      <c r="F58" s="125"/>
      <c r="G58" s="28"/>
      <c r="H58" s="28"/>
      <c r="K58" s="28"/>
      <c r="L58" s="67"/>
      <c r="P58" s="66"/>
      <c r="Q58" s="66"/>
    </row>
    <row r="59" spans="1:18" ht="21" customHeight="1" thickBot="1" x14ac:dyDescent="0.2">
      <c r="A59" s="88">
        <v>1</v>
      </c>
      <c r="B59" s="282" t="s">
        <v>186</v>
      </c>
      <c r="C59" s="283"/>
      <c r="D59" s="175" t="s">
        <v>101</v>
      </c>
      <c r="E59" s="126"/>
      <c r="F59" s="82"/>
      <c r="G59" s="69"/>
      <c r="H59" s="69"/>
      <c r="I59" s="74"/>
      <c r="J59" s="69"/>
      <c r="K59" s="69"/>
      <c r="L59" s="69"/>
      <c r="M59" s="69"/>
      <c r="N59" s="67"/>
      <c r="O59" s="282" t="s">
        <v>193</v>
      </c>
      <c r="P59" s="283"/>
      <c r="Q59" s="175" t="s">
        <v>102</v>
      </c>
      <c r="R59" s="88">
        <v>8</v>
      </c>
    </row>
    <row r="60" spans="1:18" ht="21" customHeight="1" thickTop="1" thickBot="1" x14ac:dyDescent="0.2">
      <c r="B60" s="162"/>
      <c r="C60" s="162"/>
      <c r="D60" s="65"/>
      <c r="E60" s="74"/>
      <c r="F60" s="181"/>
      <c r="G60" s="182"/>
      <c r="H60" s="69"/>
      <c r="I60" s="74"/>
      <c r="J60" s="69"/>
      <c r="K60" s="69"/>
      <c r="L60" s="69"/>
      <c r="M60" s="228" t="s">
        <v>103</v>
      </c>
      <c r="N60" s="128"/>
      <c r="O60" s="84"/>
      <c r="P60" s="84"/>
      <c r="Q60" s="66"/>
    </row>
    <row r="61" spans="1:18" ht="21" customHeight="1" thickTop="1" x14ac:dyDescent="0.15">
      <c r="B61" s="100"/>
      <c r="C61" s="100"/>
      <c r="D61" s="65"/>
      <c r="E61" s="74"/>
      <c r="F61" s="224"/>
      <c r="G61" s="183"/>
      <c r="H61" s="82"/>
      <c r="I61" s="74"/>
      <c r="J61" s="69"/>
      <c r="K61" s="82"/>
      <c r="L61" s="249"/>
      <c r="M61" s="206">
        <v>62</v>
      </c>
      <c r="N61" s="67"/>
      <c r="O61" s="129"/>
      <c r="P61" s="130"/>
      <c r="Q61" s="66"/>
    </row>
    <row r="62" spans="1:18" ht="21" customHeight="1" thickBot="1" x14ac:dyDescent="0.2">
      <c r="A62" s="88">
        <v>2</v>
      </c>
      <c r="B62" s="282" t="s">
        <v>187</v>
      </c>
      <c r="C62" s="283"/>
      <c r="D62" s="175" t="s">
        <v>101</v>
      </c>
      <c r="E62" s="126"/>
      <c r="F62" s="69"/>
      <c r="G62" s="185" t="s">
        <v>223</v>
      </c>
      <c r="H62" s="82"/>
      <c r="I62" s="74"/>
      <c r="J62" s="69"/>
      <c r="K62" s="82"/>
      <c r="L62" s="227" t="s">
        <v>103</v>
      </c>
      <c r="M62" s="211"/>
      <c r="N62" s="132"/>
      <c r="O62" s="282" t="s">
        <v>194</v>
      </c>
      <c r="P62" s="283"/>
      <c r="Q62" s="175" t="s">
        <v>104</v>
      </c>
      <c r="R62" s="88">
        <v>9</v>
      </c>
    </row>
    <row r="63" spans="1:18" ht="21" customHeight="1" thickTop="1" x14ac:dyDescent="0.15">
      <c r="B63" s="162"/>
      <c r="C63" s="162"/>
      <c r="D63" s="65"/>
      <c r="E63" s="133"/>
      <c r="F63" s="139"/>
      <c r="G63" s="184">
        <v>85</v>
      </c>
      <c r="H63" s="73"/>
      <c r="I63" s="74"/>
      <c r="J63" s="69"/>
      <c r="K63" s="134"/>
      <c r="L63" s="184" t="s">
        <v>224</v>
      </c>
      <c r="M63" s="190"/>
      <c r="N63" s="135"/>
      <c r="O63" s="136"/>
      <c r="P63" s="136"/>
      <c r="Q63" s="66"/>
    </row>
    <row r="64" spans="1:18" ht="21" customHeight="1" thickBot="1" x14ac:dyDescent="0.2">
      <c r="B64" s="92"/>
      <c r="C64" s="141"/>
      <c r="D64" s="65"/>
      <c r="E64" s="70"/>
      <c r="F64" s="225" t="s">
        <v>105</v>
      </c>
      <c r="G64" s="73"/>
      <c r="H64" s="137"/>
      <c r="I64" s="73"/>
      <c r="J64" s="69"/>
      <c r="K64" s="73"/>
      <c r="L64" s="250"/>
      <c r="M64" s="190"/>
      <c r="N64" s="67"/>
      <c r="O64" s="136"/>
      <c r="P64" s="136"/>
      <c r="Q64" s="66"/>
    </row>
    <row r="65" spans="1:26" ht="21" customHeight="1" thickTop="1" x14ac:dyDescent="0.15">
      <c r="A65" s="88">
        <v>3</v>
      </c>
      <c r="B65" s="282" t="s">
        <v>188</v>
      </c>
      <c r="C65" s="283"/>
      <c r="D65" s="175" t="s">
        <v>104</v>
      </c>
      <c r="E65" s="138"/>
      <c r="F65" s="226">
        <v>64</v>
      </c>
      <c r="G65" s="69"/>
      <c r="H65" s="127"/>
      <c r="I65" s="73"/>
      <c r="J65" s="69"/>
      <c r="K65" s="69"/>
      <c r="L65" s="250"/>
      <c r="M65" s="190"/>
      <c r="N65" s="77"/>
      <c r="O65" s="282" t="s">
        <v>195</v>
      </c>
      <c r="P65" s="283"/>
      <c r="Q65" s="175" t="s">
        <v>104</v>
      </c>
      <c r="R65" s="88">
        <v>10</v>
      </c>
    </row>
    <row r="66" spans="1:26" ht="21" customHeight="1" thickBot="1" x14ac:dyDescent="0.2">
      <c r="B66" s="162"/>
      <c r="C66" s="162"/>
      <c r="D66" s="65"/>
      <c r="E66" s="73"/>
      <c r="F66" s="69"/>
      <c r="G66" s="139"/>
      <c r="H66" s="273" t="s">
        <v>245</v>
      </c>
      <c r="I66" s="274"/>
      <c r="J66" s="274"/>
      <c r="K66" s="275"/>
      <c r="L66" s="250"/>
      <c r="M66" s="229" t="s">
        <v>106</v>
      </c>
      <c r="N66" s="67"/>
      <c r="O66" s="84"/>
      <c r="P66" s="84"/>
      <c r="Q66" s="66"/>
    </row>
    <row r="67" spans="1:26" ht="21" customHeight="1" thickTop="1" thickBot="1" x14ac:dyDescent="0.2">
      <c r="B67" s="92"/>
      <c r="C67" s="141"/>
      <c r="D67" s="65"/>
      <c r="E67" s="73"/>
      <c r="F67" s="69"/>
      <c r="G67" s="139"/>
      <c r="H67" s="224" t="s">
        <v>228</v>
      </c>
      <c r="I67" s="220"/>
      <c r="J67" s="251"/>
      <c r="K67" s="223" t="s">
        <v>231</v>
      </c>
      <c r="L67" s="127"/>
      <c r="M67" s="211">
        <v>75</v>
      </c>
      <c r="N67" s="142"/>
      <c r="O67" s="136"/>
      <c r="P67" s="136"/>
      <c r="Q67" s="66"/>
      <c r="R67" s="141"/>
      <c r="S67" s="67"/>
      <c r="T67" s="67"/>
      <c r="U67" s="67"/>
      <c r="V67" s="67"/>
    </row>
    <row r="68" spans="1:26" ht="21" customHeight="1" thickTop="1" thickBot="1" x14ac:dyDescent="0.2">
      <c r="A68" s="88">
        <v>4</v>
      </c>
      <c r="B68" s="282" t="s">
        <v>189</v>
      </c>
      <c r="C68" s="283"/>
      <c r="D68" s="176" t="s">
        <v>93</v>
      </c>
      <c r="E68" s="143"/>
      <c r="F68" s="69"/>
      <c r="G68" s="69"/>
      <c r="H68" s="207">
        <v>83</v>
      </c>
      <c r="I68" s="276">
        <v>84</v>
      </c>
      <c r="J68" s="281"/>
      <c r="K68" s="206">
        <v>83</v>
      </c>
      <c r="L68" s="69"/>
      <c r="M68" s="211"/>
      <c r="N68" s="144"/>
      <c r="O68" s="282" t="s">
        <v>196</v>
      </c>
      <c r="P68" s="283"/>
      <c r="Q68" s="175" t="s">
        <v>104</v>
      </c>
      <c r="R68" s="141">
        <v>11</v>
      </c>
      <c r="S68" s="67"/>
      <c r="T68" s="67"/>
      <c r="U68" s="67"/>
    </row>
    <row r="69" spans="1:26" ht="21" customHeight="1" thickTop="1" thickBot="1" x14ac:dyDescent="0.2">
      <c r="B69" s="162"/>
      <c r="C69" s="162"/>
      <c r="D69" s="65"/>
      <c r="E69" s="73"/>
      <c r="F69" s="185" t="s">
        <v>107</v>
      </c>
      <c r="G69" s="69"/>
      <c r="H69" s="182"/>
      <c r="I69" s="74"/>
      <c r="J69" s="82"/>
      <c r="K69" s="205"/>
      <c r="L69" s="69"/>
      <c r="M69" s="211"/>
      <c r="N69" s="67"/>
      <c r="O69" s="129"/>
      <c r="P69" s="130"/>
      <c r="Q69" s="66"/>
      <c r="R69" s="164"/>
      <c r="S69" s="25"/>
      <c r="T69" s="27"/>
      <c r="Z69" s="1"/>
    </row>
    <row r="70" spans="1:26" ht="21" customHeight="1" thickTop="1" x14ac:dyDescent="0.15">
      <c r="B70" s="92"/>
      <c r="C70" s="141"/>
      <c r="D70" s="65"/>
      <c r="E70" s="70"/>
      <c r="F70" s="190">
        <v>63</v>
      </c>
      <c r="G70" s="182"/>
      <c r="H70" s="182"/>
      <c r="I70" s="74"/>
      <c r="J70" s="69"/>
      <c r="K70" s="205"/>
      <c r="L70" s="69"/>
      <c r="M70" s="211"/>
      <c r="N70" s="67"/>
      <c r="O70" s="129"/>
      <c r="P70" s="130"/>
      <c r="Q70" s="66"/>
      <c r="R70" s="164"/>
      <c r="S70" s="25"/>
      <c r="T70" s="27"/>
      <c r="Z70" s="1"/>
    </row>
    <row r="71" spans="1:26" ht="21" customHeight="1" thickBot="1" x14ac:dyDescent="0.2">
      <c r="A71" s="88">
        <v>5</v>
      </c>
      <c r="B71" s="282" t="s">
        <v>190</v>
      </c>
      <c r="C71" s="283"/>
      <c r="D71" s="175" t="s">
        <v>20</v>
      </c>
      <c r="E71" s="138"/>
      <c r="F71" s="127"/>
      <c r="G71" s="182"/>
      <c r="H71" s="182"/>
      <c r="I71" s="74"/>
      <c r="J71" s="69"/>
      <c r="K71" s="205"/>
      <c r="L71" s="69"/>
      <c r="M71" s="211"/>
      <c r="N71" s="145"/>
      <c r="O71" s="282" t="s">
        <v>197</v>
      </c>
      <c r="P71" s="283"/>
      <c r="Q71" s="175" t="s">
        <v>104</v>
      </c>
      <c r="R71" s="88">
        <v>12</v>
      </c>
    </row>
    <row r="72" spans="1:26" ht="21" customHeight="1" thickTop="1" thickBot="1" x14ac:dyDescent="0.2">
      <c r="B72" s="162"/>
      <c r="C72" s="162"/>
      <c r="D72" s="65"/>
      <c r="E72" s="73"/>
      <c r="F72" s="69"/>
      <c r="G72" s="182"/>
      <c r="H72" s="182"/>
      <c r="I72" s="74"/>
      <c r="J72" s="69"/>
      <c r="K72" s="205"/>
      <c r="L72" s="69"/>
      <c r="M72" s="211" t="s">
        <v>108</v>
      </c>
      <c r="N72" s="142"/>
      <c r="O72" s="84"/>
      <c r="P72" s="84"/>
      <c r="Q72" s="66"/>
    </row>
    <row r="73" spans="1:26" ht="21" customHeight="1" thickTop="1" thickBot="1" x14ac:dyDescent="0.2">
      <c r="B73" s="100"/>
      <c r="C73" s="100"/>
      <c r="D73" s="65"/>
      <c r="E73" s="73"/>
      <c r="F73" s="69"/>
      <c r="G73" s="185" t="s">
        <v>107</v>
      </c>
      <c r="H73" s="182"/>
      <c r="I73" s="74"/>
      <c r="J73" s="69"/>
      <c r="K73" s="205"/>
      <c r="L73" s="69"/>
      <c r="M73" s="230">
        <v>62</v>
      </c>
      <c r="N73" s="140"/>
      <c r="O73" s="136"/>
      <c r="P73" s="136"/>
      <c r="Q73" s="66"/>
    </row>
    <row r="74" spans="1:26" ht="21" customHeight="1" thickTop="1" thickBot="1" x14ac:dyDescent="0.2">
      <c r="A74" s="88">
        <v>6</v>
      </c>
      <c r="B74" s="282" t="s">
        <v>191</v>
      </c>
      <c r="C74" s="283"/>
      <c r="D74" s="175" t="s">
        <v>104</v>
      </c>
      <c r="E74" s="137"/>
      <c r="F74" s="139"/>
      <c r="G74" s="190">
        <v>81</v>
      </c>
      <c r="H74" s="69"/>
      <c r="I74" s="82"/>
      <c r="J74" s="69"/>
      <c r="K74" s="205"/>
      <c r="L74" s="228" t="s">
        <v>184</v>
      </c>
      <c r="M74" s="184"/>
      <c r="N74" s="75"/>
      <c r="O74" s="282" t="s">
        <v>198</v>
      </c>
      <c r="P74" s="283"/>
      <c r="Q74" s="175" t="s">
        <v>104</v>
      </c>
      <c r="R74" s="88">
        <v>13</v>
      </c>
    </row>
    <row r="75" spans="1:26" ht="21" customHeight="1" thickTop="1" x14ac:dyDescent="0.15">
      <c r="B75" s="162"/>
      <c r="C75" s="162"/>
      <c r="D75" s="65"/>
      <c r="E75" s="146"/>
      <c r="F75" s="252"/>
      <c r="G75" s="127"/>
      <c r="H75" s="69"/>
      <c r="I75" s="82"/>
      <c r="J75" s="69"/>
      <c r="K75" s="69"/>
      <c r="L75" s="206" t="s">
        <v>185</v>
      </c>
      <c r="M75" s="211"/>
      <c r="N75" s="80"/>
      <c r="O75" s="85"/>
      <c r="P75" s="85"/>
      <c r="Q75" s="66"/>
    </row>
    <row r="76" spans="1:26" ht="21" customHeight="1" thickBot="1" x14ac:dyDescent="0.2">
      <c r="B76" s="92"/>
      <c r="C76" s="141"/>
      <c r="D76" s="65"/>
      <c r="E76" s="147"/>
      <c r="F76" s="231" t="s">
        <v>109</v>
      </c>
      <c r="G76" s="127"/>
      <c r="H76" s="69"/>
      <c r="I76" s="31"/>
      <c r="J76" s="69"/>
      <c r="K76" s="69"/>
      <c r="L76" s="205"/>
      <c r="M76" s="211"/>
      <c r="N76" s="67"/>
      <c r="O76" s="85"/>
      <c r="P76" s="85"/>
      <c r="Q76" s="66"/>
    </row>
    <row r="77" spans="1:26" ht="21" customHeight="1" thickTop="1" thickBot="1" x14ac:dyDescent="0.2">
      <c r="A77" s="88">
        <v>7</v>
      </c>
      <c r="B77" s="282" t="s">
        <v>192</v>
      </c>
      <c r="C77" s="283"/>
      <c r="D77" s="175" t="s">
        <v>101</v>
      </c>
      <c r="E77" s="73"/>
      <c r="F77" s="207">
        <v>62</v>
      </c>
      <c r="G77" s="69"/>
      <c r="H77" s="69"/>
      <c r="I77" s="31"/>
      <c r="J77" s="69"/>
      <c r="K77" s="69"/>
      <c r="L77" s="69"/>
      <c r="M77" s="253"/>
      <c r="O77" s="282" t="s">
        <v>199</v>
      </c>
      <c r="P77" s="283"/>
      <c r="Q77" s="175" t="s">
        <v>104</v>
      </c>
      <c r="R77" s="88">
        <v>14</v>
      </c>
    </row>
    <row r="78" spans="1:26" ht="21" customHeight="1" thickTop="1" x14ac:dyDescent="0.15">
      <c r="B78" s="148"/>
      <c r="C78" s="148"/>
      <c r="D78" s="65"/>
      <c r="E78" s="149"/>
      <c r="F78" s="21"/>
      <c r="G78" s="67"/>
      <c r="K78" s="67"/>
      <c r="L78" s="67"/>
      <c r="M78" s="67"/>
      <c r="N78" s="135"/>
      <c r="P78" s="72"/>
      <c r="Q78" s="72"/>
    </row>
    <row r="79" spans="1:26" ht="21" customHeight="1" thickBot="1" x14ac:dyDescent="0.2">
      <c r="B79" s="65"/>
      <c r="C79" s="67"/>
      <c r="D79" s="73"/>
      <c r="E79" s="120"/>
      <c r="F79" s="271" t="s">
        <v>251</v>
      </c>
      <c r="G79" s="272"/>
      <c r="H79" s="67"/>
      <c r="I79" s="78" t="s">
        <v>71</v>
      </c>
      <c r="K79" s="67"/>
      <c r="L79" s="67"/>
      <c r="N79" s="67"/>
      <c r="P79" s="66"/>
      <c r="Q79" s="66"/>
    </row>
    <row r="80" spans="1:26" ht="21" customHeight="1" thickTop="1" thickBot="1" x14ac:dyDescent="0.2">
      <c r="B80" s="65"/>
      <c r="C80" s="67"/>
      <c r="D80" s="74"/>
      <c r="E80" s="73"/>
      <c r="F80" s="272"/>
      <c r="G80" s="272"/>
      <c r="H80" s="135"/>
      <c r="I80" s="210"/>
      <c r="J80" s="160"/>
      <c r="K80" s="264" t="s">
        <v>266</v>
      </c>
      <c r="L80" s="265"/>
      <c r="Q80" s="65"/>
    </row>
    <row r="81" spans="2:17" ht="21" customHeight="1" thickTop="1" x14ac:dyDescent="0.15">
      <c r="B81" s="65"/>
      <c r="C81" s="67"/>
      <c r="D81" s="74"/>
      <c r="E81" s="67"/>
      <c r="F81" s="271" t="s">
        <v>252</v>
      </c>
      <c r="G81" s="272"/>
      <c r="H81" s="76"/>
      <c r="I81" s="77"/>
      <c r="J81" s="19" t="s">
        <v>244</v>
      </c>
      <c r="K81" s="265"/>
      <c r="L81" s="265"/>
      <c r="Q81" s="65"/>
    </row>
    <row r="82" spans="2:17" ht="21" customHeight="1" x14ac:dyDescent="0.15">
      <c r="C82" s="86"/>
      <c r="D82" s="20"/>
      <c r="E82" s="6"/>
      <c r="F82" s="272"/>
      <c r="G82" s="272"/>
      <c r="H82" s="67"/>
      <c r="I82" s="67"/>
      <c r="J82" s="67"/>
      <c r="K82" s="67"/>
      <c r="O82" s="89"/>
      <c r="P82" s="89"/>
      <c r="Q82" s="88"/>
    </row>
    <row r="83" spans="2:17" ht="21" customHeight="1" x14ac:dyDescent="0.15">
      <c r="C83" s="86"/>
      <c r="D83" s="21"/>
      <c r="E83" s="73"/>
      <c r="F83" s="21"/>
      <c r="G83" s="67"/>
      <c r="H83" s="67"/>
      <c r="I83" s="67"/>
      <c r="J83" s="67"/>
      <c r="K83" s="67"/>
      <c r="O83" s="89"/>
      <c r="P83" s="89"/>
      <c r="Q83" s="88"/>
    </row>
    <row r="84" spans="2:17" ht="21" customHeight="1" x14ac:dyDescent="0.15">
      <c r="C84" s="86"/>
      <c r="D84" s="26"/>
      <c r="E84" s="67"/>
      <c r="F84" s="21"/>
      <c r="G84" s="67"/>
      <c r="H84" s="67"/>
      <c r="I84" s="67"/>
      <c r="J84" s="67"/>
      <c r="K84" s="67"/>
      <c r="O84" s="89"/>
      <c r="P84" s="89"/>
      <c r="Q84" s="88"/>
    </row>
    <row r="85" spans="2:17" ht="21" customHeight="1" x14ac:dyDescent="0.15">
      <c r="C85" s="86"/>
      <c r="D85" s="18"/>
      <c r="E85" s="6"/>
      <c r="F85" s="21"/>
      <c r="G85" s="67"/>
      <c r="H85" s="67"/>
      <c r="I85" s="67"/>
      <c r="J85" s="67"/>
      <c r="K85" s="67"/>
    </row>
    <row r="86" spans="2:17" ht="21" customHeight="1" x14ac:dyDescent="0.15">
      <c r="C86" s="86"/>
      <c r="D86" s="18"/>
      <c r="E86" s="25"/>
      <c r="F86" s="74"/>
      <c r="G86" s="82"/>
      <c r="H86" s="82"/>
      <c r="I86" s="67"/>
      <c r="J86" s="67"/>
      <c r="K86" s="82"/>
    </row>
    <row r="87" spans="2:17" ht="21" customHeight="1" x14ac:dyDescent="0.15">
      <c r="C87" s="86"/>
      <c r="D87" s="18"/>
      <c r="E87" s="67"/>
      <c r="F87" s="67"/>
      <c r="G87" s="67"/>
      <c r="H87" s="67"/>
      <c r="I87" s="67"/>
      <c r="J87" s="67"/>
      <c r="K87" s="67"/>
    </row>
    <row r="88" spans="2:17" ht="21" customHeight="1" x14ac:dyDescent="0.15">
      <c r="C88" s="86"/>
      <c r="D88" s="18"/>
      <c r="E88" s="67"/>
      <c r="F88" s="67"/>
      <c r="G88" s="67"/>
      <c r="H88" s="67"/>
      <c r="I88" s="67"/>
      <c r="J88" s="67"/>
      <c r="K88" s="67"/>
    </row>
    <row r="89" spans="2:17" ht="21" customHeight="1" x14ac:dyDescent="0.15">
      <c r="C89" s="86"/>
      <c r="D89" s="18"/>
      <c r="E89" s="67"/>
      <c r="F89" s="67"/>
      <c r="G89" s="67"/>
      <c r="H89" s="67"/>
      <c r="I89" s="67"/>
      <c r="J89" s="67"/>
      <c r="K89" s="67"/>
    </row>
    <row r="90" spans="2:17" ht="21" customHeight="1" x14ac:dyDescent="0.15">
      <c r="C90" s="86"/>
      <c r="D90" s="18"/>
      <c r="E90" s="67"/>
      <c r="F90" s="67"/>
      <c r="G90" s="67"/>
      <c r="H90" s="67"/>
      <c r="I90" s="67"/>
      <c r="J90" s="67"/>
      <c r="K90" s="67"/>
    </row>
    <row r="91" spans="2:17" ht="21" customHeight="1" x14ac:dyDescent="0.15">
      <c r="C91" s="86"/>
      <c r="D91" s="18"/>
      <c r="E91" s="67"/>
      <c r="F91" s="67"/>
      <c r="G91" s="67"/>
      <c r="H91" s="67"/>
      <c r="I91" s="67"/>
      <c r="J91" s="67"/>
      <c r="K91" s="67"/>
      <c r="M91" s="67"/>
    </row>
    <row r="92" spans="2:17" ht="21" customHeight="1" x14ac:dyDescent="0.15">
      <c r="C92" s="86"/>
      <c r="D92" s="18"/>
      <c r="E92" s="67"/>
      <c r="F92" s="67"/>
      <c r="G92" s="67"/>
      <c r="H92" s="67"/>
      <c r="I92" s="67"/>
      <c r="J92" s="67"/>
      <c r="K92" s="67"/>
    </row>
    <row r="93" spans="2:17" ht="21" customHeight="1" x14ac:dyDescent="0.15">
      <c r="E93" s="67"/>
      <c r="F93" s="67"/>
      <c r="G93" s="67"/>
      <c r="H93" s="67"/>
      <c r="I93" s="67"/>
      <c r="J93" s="67"/>
      <c r="K93" s="67"/>
    </row>
    <row r="94" spans="2:17" ht="21" customHeight="1" x14ac:dyDescent="0.15">
      <c r="E94" s="67"/>
      <c r="F94" s="67"/>
      <c r="G94" s="67"/>
      <c r="H94" s="67"/>
      <c r="I94" s="67"/>
      <c r="J94" s="67"/>
      <c r="K94" s="67"/>
    </row>
    <row r="95" spans="2:17" ht="21" customHeight="1" x14ac:dyDescent="0.15">
      <c r="E95" s="67"/>
      <c r="F95" s="67"/>
      <c r="G95" s="67"/>
      <c r="H95" s="67"/>
      <c r="I95" s="67"/>
      <c r="J95" s="67"/>
      <c r="K95" s="67"/>
    </row>
    <row r="96" spans="2:17" x14ac:dyDescent="0.15">
      <c r="E96" s="67"/>
      <c r="F96" s="67"/>
      <c r="G96" s="67"/>
      <c r="H96" s="67"/>
      <c r="I96" s="67"/>
      <c r="J96" s="67"/>
      <c r="K96" s="67"/>
      <c r="O96" s="67"/>
      <c r="P96" s="67"/>
    </row>
    <row r="97" spans="2:17" x14ac:dyDescent="0.15">
      <c r="B97" s="65"/>
      <c r="C97" s="65"/>
      <c r="D97" s="65"/>
      <c r="E97" s="67"/>
      <c r="F97" s="67"/>
      <c r="G97" s="67"/>
      <c r="H97" s="67"/>
      <c r="I97" s="67"/>
      <c r="J97" s="67"/>
      <c r="K97" s="67"/>
      <c r="O97" s="67"/>
      <c r="Q97" s="65"/>
    </row>
    <row r="98" spans="2:17" x14ac:dyDescent="0.15">
      <c r="B98" s="65"/>
      <c r="C98" s="65"/>
      <c r="D98" s="65"/>
      <c r="E98" s="67"/>
      <c r="F98" s="67"/>
      <c r="G98" s="67"/>
      <c r="H98" s="67"/>
      <c r="K98" s="67"/>
      <c r="N98" s="67"/>
      <c r="Q98" s="65"/>
    </row>
    <row r="99" spans="2:17" x14ac:dyDescent="0.15">
      <c r="B99" s="65"/>
      <c r="C99" s="65"/>
      <c r="D99" s="65"/>
      <c r="E99" s="67"/>
      <c r="F99" s="67"/>
      <c r="G99" s="67"/>
      <c r="H99" s="67"/>
      <c r="K99" s="67"/>
      <c r="N99" s="67"/>
      <c r="Q99" s="65"/>
    </row>
    <row r="100" spans="2:17" x14ac:dyDescent="0.15">
      <c r="B100" s="65"/>
      <c r="C100" s="65"/>
      <c r="D100" s="65"/>
      <c r="E100" s="67"/>
      <c r="F100" s="67"/>
      <c r="G100" s="67"/>
      <c r="H100" s="67"/>
      <c r="K100" s="67"/>
      <c r="Q100" s="65"/>
    </row>
    <row r="101" spans="2:17" x14ac:dyDescent="0.15">
      <c r="B101" s="65"/>
      <c r="C101" s="65"/>
      <c r="D101" s="65"/>
      <c r="E101" s="67"/>
      <c r="F101" s="67"/>
      <c r="G101" s="67"/>
      <c r="H101" s="67"/>
      <c r="K101" s="67"/>
      <c r="Q101" s="65"/>
    </row>
    <row r="102" spans="2:17" x14ac:dyDescent="0.15">
      <c r="B102" s="65"/>
      <c r="C102" s="65"/>
      <c r="D102" s="65"/>
      <c r="E102" s="67"/>
      <c r="F102" s="67"/>
      <c r="G102" s="67"/>
      <c r="H102" s="67"/>
      <c r="K102" s="67"/>
      <c r="Q102" s="65"/>
    </row>
    <row r="103" spans="2:17" x14ac:dyDescent="0.15">
      <c r="B103" s="65"/>
      <c r="C103" s="65"/>
      <c r="D103" s="65"/>
      <c r="F103" s="67"/>
      <c r="G103" s="67"/>
      <c r="H103" s="67"/>
      <c r="K103" s="67"/>
      <c r="Q103" s="65"/>
    </row>
    <row r="104" spans="2:17" x14ac:dyDescent="0.15">
      <c r="B104" s="65"/>
      <c r="C104" s="65"/>
      <c r="D104" s="65"/>
      <c r="G104" s="67"/>
      <c r="H104" s="67"/>
      <c r="K104" s="67"/>
      <c r="Q104" s="65"/>
    </row>
    <row r="105" spans="2:17" x14ac:dyDescent="0.15">
      <c r="B105" s="65"/>
      <c r="C105" s="65"/>
      <c r="D105" s="65"/>
      <c r="G105" s="67"/>
      <c r="H105" s="67"/>
      <c r="K105" s="67"/>
      <c r="Q105" s="65"/>
    </row>
    <row r="106" spans="2:17" x14ac:dyDescent="0.15">
      <c r="B106" s="65"/>
      <c r="C106" s="65"/>
      <c r="D106" s="65"/>
      <c r="G106" s="67"/>
      <c r="H106" s="67"/>
      <c r="K106" s="67"/>
      <c r="Q106" s="65"/>
    </row>
  </sheetData>
  <mergeCells count="72">
    <mergeCell ref="G6:H6"/>
    <mergeCell ref="H19:K19"/>
    <mergeCell ref="I48:J48"/>
    <mergeCell ref="I34:J34"/>
    <mergeCell ref="O77:P77"/>
    <mergeCell ref="B68:C68"/>
    <mergeCell ref="O68:P68"/>
    <mergeCell ref="B71:C71"/>
    <mergeCell ref="O71:P71"/>
    <mergeCell ref="B74:C74"/>
    <mergeCell ref="O74:P74"/>
    <mergeCell ref="B77:C77"/>
    <mergeCell ref="I68:J68"/>
    <mergeCell ref="B23:C23"/>
    <mergeCell ref="O23:P23"/>
    <mergeCell ref="B3:C3"/>
    <mergeCell ref="O3:P3"/>
    <mergeCell ref="B6:C6"/>
    <mergeCell ref="O6:P6"/>
    <mergeCell ref="B9:C9"/>
    <mergeCell ref="O9:P9"/>
    <mergeCell ref="C11:D11"/>
    <mergeCell ref="B17:C17"/>
    <mergeCell ref="O17:P17"/>
    <mergeCell ref="B20:C20"/>
    <mergeCell ref="O20:P20"/>
    <mergeCell ref="I7:J7"/>
    <mergeCell ref="I5:J5"/>
    <mergeCell ref="F11:G12"/>
    <mergeCell ref="B46:C46"/>
    <mergeCell ref="O46:P46"/>
    <mergeCell ref="C25:D25"/>
    <mergeCell ref="B30:C30"/>
    <mergeCell ref="O30:P30"/>
    <mergeCell ref="B32:C32"/>
    <mergeCell ref="O32:P32"/>
    <mergeCell ref="B34:C34"/>
    <mergeCell ref="O34:P34"/>
    <mergeCell ref="B36:C36"/>
    <mergeCell ref="O36:P36"/>
    <mergeCell ref="C38:D38"/>
    <mergeCell ref="B44:C44"/>
    <mergeCell ref="O44:P44"/>
    <mergeCell ref="H32:K32"/>
    <mergeCell ref="B59:C59"/>
    <mergeCell ref="O59:P59"/>
    <mergeCell ref="B62:C62"/>
    <mergeCell ref="O62:P62"/>
    <mergeCell ref="B65:C65"/>
    <mergeCell ref="O65:P65"/>
    <mergeCell ref="B48:C48"/>
    <mergeCell ref="O48:P48"/>
    <mergeCell ref="B50:C50"/>
    <mergeCell ref="O50:P50"/>
    <mergeCell ref="C52:D52"/>
    <mergeCell ref="F52:G53"/>
    <mergeCell ref="K53:L54"/>
    <mergeCell ref="F54:G55"/>
    <mergeCell ref="K80:L81"/>
    <mergeCell ref="K12:L13"/>
    <mergeCell ref="F13:G14"/>
    <mergeCell ref="F38:G39"/>
    <mergeCell ref="F40:G41"/>
    <mergeCell ref="K39:L40"/>
    <mergeCell ref="I21:J21"/>
    <mergeCell ref="F25:G26"/>
    <mergeCell ref="F27:G28"/>
    <mergeCell ref="K26:L27"/>
    <mergeCell ref="F79:G80"/>
    <mergeCell ref="F81:G82"/>
    <mergeCell ref="H66:K66"/>
    <mergeCell ref="H46:K46"/>
  </mergeCells>
  <phoneticPr fontId="1"/>
  <pageMargins left="0.23622047244094491" right="3.937007874015748E-2" top="0.35433070866141736" bottom="0.35433070866141736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男子A結果</vt:lpstr>
      <vt:lpstr>男子B結果</vt:lpstr>
      <vt:lpstr>女子結果</vt:lpstr>
      <vt:lpstr>シニアA結果</vt:lpstr>
      <vt:lpstr>シニアB結果</vt:lpstr>
      <vt:lpstr>本戦結果</vt:lpstr>
    </vt:vector>
  </TitlesOfParts>
  <Company>日立デバイスエンジニアリング株式会社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maruoka</dc:creator>
  <cp:lastModifiedBy>渡辺 秀行</cp:lastModifiedBy>
  <cp:lastPrinted>2022-05-16T09:22:09Z</cp:lastPrinted>
  <dcterms:created xsi:type="dcterms:W3CDTF">2004-04-24T07:05:46Z</dcterms:created>
  <dcterms:modified xsi:type="dcterms:W3CDTF">2022-05-22T11:55:15Z</dcterms:modified>
</cp:coreProperties>
</file>